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985"/>
  </bookViews>
  <sheets>
    <sheet name="ТОП-300 малых предприятий" sheetId="4" r:id="rId1"/>
    <sheet name="Отрасли" sheetId="5" r:id="rId2"/>
    <sheet name="Графики" sheetId="6" r:id="rId3"/>
    <sheet name="Прибыль" sheetId="7" r:id="rId4"/>
    <sheet name="Выручка" sheetId="9" r:id="rId5"/>
    <sheet name="Валюта баланса" sheetId="11" r:id="rId6"/>
    <sheet name="ВОА" sheetId="13" r:id="rId7"/>
    <sheet name="ОА" sheetId="15" r:id="rId8"/>
    <sheet name="КиР" sheetId="17" r:id="rId9"/>
    <sheet name="Рент" sheetId="18" r:id="rId10"/>
  </sheets>
  <definedNames>
    <definedName name="ExternalData_1" localSheetId="0">'ТОП-300 малых предприятий'!$B$2:$H$302</definedName>
  </definedNames>
  <calcPr calcId="152511"/>
</workbook>
</file>

<file path=xl/calcChain.xml><?xml version="1.0" encoding="utf-8"?>
<calcChain xmlns="http://schemas.openxmlformats.org/spreadsheetml/2006/main">
  <c r="E4" i="18" l="1"/>
  <c r="E3" i="18"/>
</calcChain>
</file>

<file path=xl/connections.xml><?xml version="1.0" encoding="utf-8"?>
<connections xmlns="http://schemas.openxmlformats.org/spreadsheetml/2006/main">
  <connection id="1" name="VREM11" type="6" refreshedVersion="4" background="1" saveData="1">
    <textPr prompt="0" sourceFile="c:\BOO_2018\TEMP\VREM.TXT" thousands=" " tab="0" delimiter="#">
      <textFields count="12"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<sst xmlns="http://schemas.openxmlformats.org/spreadsheetml/2006/main" count="997" uniqueCount="692">
  <si>
    <t>ООО "М-600"</t>
  </si>
  <si>
    <t>ООО "ИНВЕСТФИНАНССТРОЙ"</t>
  </si>
  <si>
    <t>ООО "СТРОИТЕЛЬНО-МОНТАЖНОЕ УПРАВЛЕНИЕ № 3 САТУРН-Р"</t>
  </si>
  <si>
    <t>ООО "ЭРИС КИП"</t>
  </si>
  <si>
    <t>ООО "Форт-Телеком"</t>
  </si>
  <si>
    <t>ООО "ПЕРМСКИЙ КВАРТАЛ"</t>
  </si>
  <si>
    <t>ООО "СПЕЦИАЛИЗИРОВАННЫЙ ЗАСТРОЙЩИК "СОВРЕМЕННЫЙ КВАРТАЛ "НОВЫЙ ЦЕНТР"</t>
  </si>
  <si>
    <t>ООО "ЕВРОДОРСТРОЙ"</t>
  </si>
  <si>
    <t>ООО "ПМ-ДЕВЕЛОПМЕНТ"</t>
  </si>
  <si>
    <t>ООО "ТОРГОВАЯ КОМПАНИЯ "МИРЛАЙТ"</t>
  </si>
  <si>
    <t>ООО "РАЗВЕДКА ИННОВАЦИЯ ДОБЫЧА ОЙЛ - ПЕРМЬ"</t>
  </si>
  <si>
    <t>ООО "НАСОСЫ ППД"</t>
  </si>
  <si>
    <t>ООО "СТРОЙХАУС-72"</t>
  </si>
  <si>
    <t>ООО "ФОРВАРД СЕРВИС"</t>
  </si>
  <si>
    <t>ООО "ИВА-ДЕВЕЛОПМЕНТ"</t>
  </si>
  <si>
    <t>ООО "ИНЖЕНЕРНО-СТРОИТЕЛЬНАЯ КОМПАНИЯ "АРКАДА"</t>
  </si>
  <si>
    <t>ООО "ЖБК-СТРОЙ"</t>
  </si>
  <si>
    <t>ООО "СТРОИТЕЛЬНО-МОНТАЖНОЕ УПРАВЛЕНИЕ - 1"</t>
  </si>
  <si>
    <t>ООО "АСУ ИНЖИНИРИНГ"</t>
  </si>
  <si>
    <t>ООО "РОССОХИ"</t>
  </si>
  <si>
    <t>ООО "Ремэлектропромнефть"</t>
  </si>
  <si>
    <t>ООО "УРАЛЬСКАЯ ТРАНСПОРТНАЯ КОМПАНИЯ"</t>
  </si>
  <si>
    <t>ООО "ВИКОСТ"</t>
  </si>
  <si>
    <t>ООО "Сателлит Инновация"</t>
  </si>
  <si>
    <t>ООО " ЮМИКО"</t>
  </si>
  <si>
    <t>ООО "НЕФТЕПРОМ СЕРВИС"</t>
  </si>
  <si>
    <t>ООО "ПРОИЗВОДСТВЕННО-КОММЕРЧЕСКАЯ ФИРМА "УРАЛРЕАХИМ"</t>
  </si>
  <si>
    <t>ООО "РСБ СЕРВИС"</t>
  </si>
  <si>
    <t>ООО "ЮНИТЕК"</t>
  </si>
  <si>
    <t>ООО "ПФ ПРОМЭНЕРГОКОМПЛЕКТ"</t>
  </si>
  <si>
    <t>ООО "САТУРН - Р - ПРОМЕТЕЙ"</t>
  </si>
  <si>
    <t>ООО "ОБЪЕДИНЕННАЯ КАБЕЛЬНАЯ КОМПАНИЯ"</t>
  </si>
  <si>
    <t>ООО НАУЧНО-ПРОИЗВОДСТВЕННАЯ ФИРМА "ТЕПЛОЭНЕРГОПРОМ"</t>
  </si>
  <si>
    <t>ООО "АГРОПРОФ"</t>
  </si>
  <si>
    <t>ООО "ЯРГАЗАРМАТУРА"</t>
  </si>
  <si>
    <t>ООО "ППД"</t>
  </si>
  <si>
    <t>ООО "УРАЛЬСКАЯ СТРОИТЕЛЬНАЯ КОМПАНИЯ"</t>
  </si>
  <si>
    <t>ООО "ФАРМА МАРКЕТ КЛУБ"</t>
  </si>
  <si>
    <t>ООО "СТРОИТЕЛЬНО-МОНТАЖНАЯ КОМПАНИЯ "ДЕЛЬТА"</t>
  </si>
  <si>
    <t>ООО "МАРТА"</t>
  </si>
  <si>
    <t>ООО "АНТАРОЙЛ"</t>
  </si>
  <si>
    <t>ООО "СМАРТ АНАЛИТИКС"</t>
  </si>
  <si>
    <t>ООО "РЕГИОН-ПОДРЯД"</t>
  </si>
  <si>
    <t>ООО "НАУЧНО-ПРОИЗВОДСТВЕННОЕ ОБЪЕДИНЕНИЕ "АЭРОСФЕРА"</t>
  </si>
  <si>
    <t>ООО "Интеллектуальные системы и технологии"</t>
  </si>
  <si>
    <t>ООО "КАПИТАЛ-Ф"</t>
  </si>
  <si>
    <t>ООО "РОСИНТЕЛЛЕКТСЕРВИС"</t>
  </si>
  <si>
    <t>ООО "ДИМРУС"</t>
  </si>
  <si>
    <t>ООО "ЛАБОРАТОРИЯ НОВЫХ ТЕХНОЛОГИЙ"</t>
  </si>
  <si>
    <t>ООО "СТРОИТЕЛЬНЫЕ МАТЕРИАЛЫ"</t>
  </si>
  <si>
    <t>ООО "МОНТАЖ-СЕРВИС"</t>
  </si>
  <si>
    <t>ООО "СПУТНИК-2"</t>
  </si>
  <si>
    <t>ООО ЛОГИСТИЧЕСКАЯ КОМПАНИЯ "АВТОЛАЙФ"</t>
  </si>
  <si>
    <t>ООО "ГРАНД"</t>
  </si>
  <si>
    <t>ООО " АВИСТА "</t>
  </si>
  <si>
    <t>ООО "АВТОЦЕНТРГАЗ"</t>
  </si>
  <si>
    <t>ООО "АСГ-БИЗНЕС"</t>
  </si>
  <si>
    <t>ООО "ГАЛЕРЕЯ КВАТТРО"</t>
  </si>
  <si>
    <t>ООО "ФОРВАРД.ПРО"</t>
  </si>
  <si>
    <t>ООО "ФОРВАРД-АВТО"</t>
  </si>
  <si>
    <t>ООО "СТРОЙМАСТЕР"</t>
  </si>
  <si>
    <t>ООО "ТЕХНОЛОГИЯ"</t>
  </si>
  <si>
    <t>ООО "ФЕНИКС"</t>
  </si>
  <si>
    <t>ООО "ТАНАР"</t>
  </si>
  <si>
    <t>ООО "ТД "ЗАПАДНО-УРАЛЬСКАЯ БУРОВАЯ КОМПАНИЯ"</t>
  </si>
  <si>
    <t>ООО "ТРАНСАНТИКОРР"</t>
  </si>
  <si>
    <t>ООО "АВИСМА - ТЕХНОЭКСПЕРТ"</t>
  </si>
  <si>
    <t>ООО "ВОСТОК МОТОРС ПЕРМЬ"</t>
  </si>
  <si>
    <t>ООО "КАПИТАЛ-3"</t>
  </si>
  <si>
    <t>ООО "ВМ ЮГ"</t>
  </si>
  <si>
    <t>ООО "ДАН-МОТОРС"</t>
  </si>
  <si>
    <t>ООО "ТЕХТРАНС"</t>
  </si>
  <si>
    <t>ООО "ЛИДЕР ПРАЙС"</t>
  </si>
  <si>
    <t>ООО "СПЕЦИАЛИЗИРОВАННЫЙ ЗАСТРОЙЩИК "ИНТЕР-ИНВЕСТ-СТРОЙ"</t>
  </si>
  <si>
    <t>ООО "КСЕНА"</t>
  </si>
  <si>
    <t>ООО "ЭНАЗА ДЕВ"</t>
  </si>
  <si>
    <t>ООО "СТРОЙТЕХСНАБЖЕНИЕ"</t>
  </si>
  <si>
    <t>ООО "САРМАТ"</t>
  </si>
  <si>
    <t>ООО "ТОРГОВЫЙ КОМПЛЕКС "ЦЕНТРАЛЬНЫЙ"</t>
  </si>
  <si>
    <t>ООО "КЕДРОН"</t>
  </si>
  <si>
    <t>ООО "ЧУСОВСКОЙ ЗАВОД ПО ВОССТАНОВЛЕНИЮ ТРУБ"</t>
  </si>
  <si>
    <t>ООО "ИМПОРТСЕРВИС"</t>
  </si>
  <si>
    <t>ООО "АПТЕКА СЕРВИС ПЛЮС"</t>
  </si>
  <si>
    <t>ООО "СИНЕРГИЯ"</t>
  </si>
  <si>
    <t>ООО " ТЕРМИНАЛ-ЛЫСЬВА"</t>
  </si>
  <si>
    <t>ООО "ЛИМОН"</t>
  </si>
  <si>
    <t>ООО "НЕД-ПЕРМЬ"</t>
  </si>
  <si>
    <t>ООО "КОМПАНИЯ "АНКЕР"</t>
  </si>
  <si>
    <t>ООО "АРСЕ"</t>
  </si>
  <si>
    <t>ООО "ЭКОЛОГИЧЕСКИЕ ТЕХНОЛОГИИ"</t>
  </si>
  <si>
    <t>ООО "ВЕКТОР-СТРОЙ"</t>
  </si>
  <si>
    <t>ООО "АВТО-СЕТЬ ПЕРМЬ"</t>
  </si>
  <si>
    <t>ООО "ДИНАС"</t>
  </si>
  <si>
    <t>ООО "ДИДЖИТАЛ ТРЕЙД СОЛЮШНС"</t>
  </si>
  <si>
    <t>ООО "САТУРН-РА1"</t>
  </si>
  <si>
    <t>ООО "ВЕЛЕС"</t>
  </si>
  <si>
    <t>ООО "УРАЛСОЛЬ"</t>
  </si>
  <si>
    <t>ООО "СИДНЕЙ"</t>
  </si>
  <si>
    <t>ООО "КОМПАНИЯ ПОЛИМЕР"</t>
  </si>
  <si>
    <t>ООО "ГАРАНТ СТРОЙ СЕРВИС"</t>
  </si>
  <si>
    <t>ООО "НАУЧНО-ПРОИЗВОДСТВЕННОЕ ОБЪЕДИНЕНИЕ "ЦЕНТР ОБРАБОТКИ ДАННЫХ ИНФОРМАЦИОННЫХ ТЕХНОЛОГИЙ"</t>
  </si>
  <si>
    <t>ООО "МРИЯ"</t>
  </si>
  <si>
    <t>ООО "ЦЕНТР ЗАЩИТНЫХ ПОКРЫТИЙ - УРАЛ"</t>
  </si>
  <si>
    <t>ООО "СОСНОВЫЙ БОР"</t>
  </si>
  <si>
    <t>ООО "ЛЕПЕСТОК"</t>
  </si>
  <si>
    <t>ООО "УРАЛПОДШИПНИК-ПЕРМЬ"</t>
  </si>
  <si>
    <t>ООО "УРАЛМЕТАЛЛУРГ"</t>
  </si>
  <si>
    <t>ООО "ОПЫТНО-КОНСТРУКТОРСКОЕ ПРЕДПРИЯТИЕ "ЭЛКА-КАБЕЛЬ"</t>
  </si>
  <si>
    <t>ООО "ХИМТЕХКОМПЛЕКТ"</t>
  </si>
  <si>
    <t>ООО "КОРРЕКТ"</t>
  </si>
  <si>
    <t>ООО "РОСМЕТТРЕЙД"</t>
  </si>
  <si>
    <t>ООО "СТРОЙТЕХМОНТАЖ"</t>
  </si>
  <si>
    <t>ООО "ПРОГРЕСС-2000"</t>
  </si>
  <si>
    <t>ООО "А-Терм"</t>
  </si>
  <si>
    <t>ООО СИСТЕМА-5</t>
  </si>
  <si>
    <t>ООО "МЕРКУРИЙ"</t>
  </si>
  <si>
    <t>ООО "ИНВЕСТФАРМ"</t>
  </si>
  <si>
    <t>ООО "ПАРК"</t>
  </si>
  <si>
    <t>ООО "НАУЧНО-ПРОИЗВОДСТВЕННОЕ ОБЪЕДИНЕНИЕ "ПЕРМНЕФТЕГАЗ"</t>
  </si>
  <si>
    <t>ООО "ИНТРЕЙДЖИЛСТРОЙ"</t>
  </si>
  <si>
    <t>ООО "ГЕОЭКСПЛУАТАЦИЯ"</t>
  </si>
  <si>
    <t>ООО "ПЕРМЬСТРОЙМЕТ"</t>
  </si>
  <si>
    <t>ООО "УРАЛЬСКИЙ ЗАВОД ПРОТИВОГОЛОЛЕДНЫХ МАТЕРИАЛОВ"</t>
  </si>
  <si>
    <t>ООО "ФИНПРОЕКТ"</t>
  </si>
  <si>
    <t>ООО "СВАН"</t>
  </si>
  <si>
    <t>ООО "НАСОСЫ ПНИТИ"</t>
  </si>
  <si>
    <t>ООО "ГОРИЗОНТ-ДЕВЕЛОПМЕНТ"</t>
  </si>
  <si>
    <t>ООО "АЛЬФА-ГАРАНТ+"</t>
  </si>
  <si>
    <t>ООО "ЗАХОТИ"</t>
  </si>
  <si>
    <t>ООО "ЭКОГРАД"</t>
  </si>
  <si>
    <t>ООО "КАМА ТЕХНОЛОГИИ"</t>
  </si>
  <si>
    <t>ООО "ЭТАЛОН"</t>
  </si>
  <si>
    <t>ООО "РЫБИНСККАБЕЛЬ СП"</t>
  </si>
  <si>
    <t>ООО "СТРОГАНОВСКАЯ ВОТЧИНА"</t>
  </si>
  <si>
    <t>ООО "ТСМ"</t>
  </si>
  <si>
    <t>ООО "ЛЕСК"</t>
  </si>
  <si>
    <t>ООО "СПУТНИК"</t>
  </si>
  <si>
    <t>ООО "РЕТ"</t>
  </si>
  <si>
    <t>ООО "БЕЛЫЙ КАМЕНЬ"</t>
  </si>
  <si>
    <t>ООО "ПРОЕКТНО-СТРОИТЕЛЬНАЯ КОМПАНИЯ "ТЕПЛОВ И СУХОВ"</t>
  </si>
  <si>
    <t>ООО "ЛЕТО"</t>
  </si>
  <si>
    <t>ООО "ЭТАЛОН-ПЕРМЬ"</t>
  </si>
  <si>
    <t>ООО "ПОЛИХИМГРУПП"</t>
  </si>
  <si>
    <t>ООО "ЮПИТЕР"</t>
  </si>
  <si>
    <t>ООО "АЛЛО"</t>
  </si>
  <si>
    <t>ООО Научно-производственное предприятие "Композитмаш"</t>
  </si>
  <si>
    <t>ООО "АЭРОПОРТОВЫЙ ГРУЗОВОЙ КОМПЛЕКС"</t>
  </si>
  <si>
    <t>ООО "ДЖИ ЭР ИНВЕСТМЕНТС"</t>
  </si>
  <si>
    <t>ООО "ИНСТРОЙГАЗ"</t>
  </si>
  <si>
    <t>ООО "ЧАСТНОЕ ОХРАННОЕ ПРЕДПРИЯТИЕ "РИФ"</t>
  </si>
  <si>
    <t>ООО "ПермьНефтеРесурс"</t>
  </si>
  <si>
    <t>ООО "СТРОЙХОЛДИНГ"</t>
  </si>
  <si>
    <t>ООО "МЕТОПТТОРГ"</t>
  </si>
  <si>
    <t>ООО "ТОРГОВЫЙ ДОМ "ПЕРМСКИЙ ЗАВОД ПРОМОБОРУДОВАНИЯ"</t>
  </si>
  <si>
    <t>ООО "КУДЕСНИК ПЛЮС"</t>
  </si>
  <si>
    <t>ООО "ПЛАН"</t>
  </si>
  <si>
    <t>ООО "ЭРИС"</t>
  </si>
  <si>
    <t>ООО "ТЕХНОГАЗ"</t>
  </si>
  <si>
    <t>ООО "СПАСБАРДИНСКИЙ"</t>
  </si>
  <si>
    <t>ООО "ЛИТ"</t>
  </si>
  <si>
    <t>ООО "УПРАВЛЯЮЩАЯ КОМПАНИЯ "МИАЛ"</t>
  </si>
  <si>
    <t>ООО "ТЕХСОЛЬ"</t>
  </si>
  <si>
    <t>ООО "ИНСТА-СИЛ"</t>
  </si>
  <si>
    <t>ООО "ТРИНИКС ГРУПП"</t>
  </si>
  <si>
    <t>ООО ТОРГОВЫЙ ДОМ "УРАЛЬСКИЙ ЗАВОД ПРОТИВОГОЛОЛЕДНЫХ МАТЕРИАЛОВ"</t>
  </si>
  <si>
    <t>ООО "МТМ-СТРОЙ"</t>
  </si>
  <si>
    <t>ООО "ПЕРМЭЛЕКТРОМОНТАЖ"</t>
  </si>
  <si>
    <t>ООО "ИГРУС"</t>
  </si>
  <si>
    <t>ООО "ВИКТОРИЯ"</t>
  </si>
  <si>
    <t>ООО "ТАКТ"</t>
  </si>
  <si>
    <t>ООО "ЭНЕРГЕТИЧЕСКИЙ КОМПЛЕКС"</t>
  </si>
  <si>
    <t>ООО "ВЕКТОР-МЕД"</t>
  </si>
  <si>
    <t>ООО "ГРУППА ТЕЛЕНС"</t>
  </si>
  <si>
    <t>ООО "УПРАВЛЯЮЩАЯ КОМПАНИЯ "ЭКСКОМ"</t>
  </si>
  <si>
    <t>ООО "Контур"</t>
  </si>
  <si>
    <t>ООО "МОДУЛЬ-СТРОЙ"</t>
  </si>
  <si>
    <t>ООО "СИСТЕМНЕФТЕАВТОМАТИКА"</t>
  </si>
  <si>
    <t>ООО "ТУР"</t>
  </si>
  <si>
    <t>ООО "ПОРТАЛ"</t>
  </si>
  <si>
    <t>ООО "РК"</t>
  </si>
  <si>
    <t>ООО "СТРОЙГРАД ПЛЮС"</t>
  </si>
  <si>
    <t>ООО "СНАБМОНОЛИТ"</t>
  </si>
  <si>
    <t>ООО "СВАН-СОФТ"</t>
  </si>
  <si>
    <t>ООО  "ЗАВОД ЭЛЕКТРО-МОНТАЖНЫХ КОНСТРУКЦИЙ"</t>
  </si>
  <si>
    <t>ООО "ВЕРХНЕКАМСКИЙ ЭЛЕКТРОМЕХАНИЧЕСКИЙ ЗАВОД"</t>
  </si>
  <si>
    <t>ООО "РУБИКОН"</t>
  </si>
  <si>
    <t>ООО "АВТОПАРТНЕР"</t>
  </si>
  <si>
    <t>ООО ЮРИДИЧЕСКАЯ ФИРМА "ИСТИНА"</t>
  </si>
  <si>
    <t>ООО СПК "ПромИнвестКабель"</t>
  </si>
  <si>
    <t>ООО "ЭВЕРЕСТ"</t>
  </si>
  <si>
    <t>ООО "ВСЕ ДЛЯ СВАРКИ"</t>
  </si>
  <si>
    <t>ООО "ЭЛЕКТРОПРИВОД"</t>
  </si>
  <si>
    <t>ООО "ЭНТЭ"</t>
  </si>
  <si>
    <t>ООО "ТРАНСПОРТНАЯ КОМПАНИЯ "ОРИОН"</t>
  </si>
  <si>
    <t>ООО "ЭМТЭК"</t>
  </si>
  <si>
    <t>ООО "СОКОЛ МЕНЕДЖМЕНТ"</t>
  </si>
  <si>
    <t>ООО "Прикамье"</t>
  </si>
  <si>
    <t>ООО "ГЕРДА"</t>
  </si>
  <si>
    <t>ООО "ПЕРМИНЖЕНИРИНГГРУПП"</t>
  </si>
  <si>
    <t>ООО "НЕФТЕПРОМСЕРВИС-ПЕРМЬ"</t>
  </si>
  <si>
    <t>ООО "А.В.Т. СПОРТ"</t>
  </si>
  <si>
    <t>ООО "ХИММОНТАЖНАЛАДКА"</t>
  </si>
  <si>
    <t>ООО "АВАНГАРД ОРТОПЕДИКС"</t>
  </si>
  <si>
    <t>ООО "НОРД ПАК"</t>
  </si>
  <si>
    <t>ООО "Вектор-ПМ"</t>
  </si>
  <si>
    <t>ООО "ПРОЕКТНО-СТРОИТЕЛЬНОЕ ПРЕДПРИЯТИЕ "АВТОМОСТ"</t>
  </si>
  <si>
    <t>ООО "ПРОМ-А УРАЛ"</t>
  </si>
  <si>
    <t>ООО "БЛИК"</t>
  </si>
  <si>
    <t>ООО "ЗАХОТИ-М"</t>
  </si>
  <si>
    <t>ООО Фабрика мягкой мебели "Аврора"</t>
  </si>
  <si>
    <t>ООО "ПЕРМЭНЕРГОКОМПЛЕКТ"</t>
  </si>
  <si>
    <t>ООО "ЭКСПРЕСС-ЛИЗИНГ"</t>
  </si>
  <si>
    <t>ООО "РИВА ГРУПП"</t>
  </si>
  <si>
    <t>ООО "НЕФТЕХИМ-ИНВЕСТ"</t>
  </si>
  <si>
    <t>ООО "СВАН-ИНФОРМ"</t>
  </si>
  <si>
    <t>ООО "ЭНЕРГОТЕХСТРОЙ"</t>
  </si>
  <si>
    <t>ООО "ПРОЕКТИНВЕСТ"</t>
  </si>
  <si>
    <t>ООО "АСТОН"</t>
  </si>
  <si>
    <t>ООО "ГАРАНТ - СЕРВИС"</t>
  </si>
  <si>
    <t>ООО "МЕТ-КОМ"</t>
  </si>
  <si>
    <t>ООО ЖИЛОЙ КОМПЛЕКС БЕРЁЗОВАЯ РОЩА</t>
  </si>
  <si>
    <t>ООО "КОМПАНИЯ ФЛОРА ГРОУ"</t>
  </si>
  <si>
    <t>ООО "УРАЛКОМПЛЕКС"</t>
  </si>
  <si>
    <t>ООО "Строительная фирма "Артель"</t>
  </si>
  <si>
    <t>ООО "АСР-ИНВЕСТ"</t>
  </si>
  <si>
    <t>ООО "МАШМЕТЭКС"</t>
  </si>
  <si>
    <t>ООО "УПРАВЛЯЮЩАЯ КОМПАНИЯ РЭП"</t>
  </si>
  <si>
    <t>ООО  "СОЮЗ - СВ"</t>
  </si>
  <si>
    <t>ООО "РЕМСТРОЙ"</t>
  </si>
  <si>
    <t>ООО "ИНЖЕНЕРНО-ТЕХНИЧЕСКИЙ ЦЕНТР ИННОВАЦИОННЫХ ТЕХНОЛОГИЙ"</t>
  </si>
  <si>
    <t>ООО "НАПА ЛАБС"</t>
  </si>
  <si>
    <t>ООО "СПЕЦТРАНС"</t>
  </si>
  <si>
    <t>ООО "ИТ-ГРУПП"</t>
  </si>
  <si>
    <t>ООО "АЛЬФА-ИНВЕСТ"</t>
  </si>
  <si>
    <t>ООО "ВОСТОК"</t>
  </si>
  <si>
    <t>ООО "ТОРГОВЫЙ ДОМ "ХИМПРОМ"</t>
  </si>
  <si>
    <t>ООО "ЭКСПРЕСС-ТУР"</t>
  </si>
  <si>
    <t>ООО "УРАЛМОНТАЖНАЛАДКА"</t>
  </si>
  <si>
    <t>ООО "РЕОН"</t>
  </si>
  <si>
    <t>ООО "ЭЛЕКТРОННАЯ КОРПОРАЦИЯ "РАДУГА"</t>
  </si>
  <si>
    <t>ООО "ГОРИЗОНТАЛЬ"</t>
  </si>
  <si>
    <t>ООО "ПОЛИФАРМ"</t>
  </si>
  <si>
    <t>ООО "ГОРНО- ХИМИЧЕСКАЯ КОМПАНИЯ"</t>
  </si>
  <si>
    <t>ООО "Уралрыба"</t>
  </si>
  <si>
    <t>ООО "КВАДРАТ"</t>
  </si>
  <si>
    <t>ООО "К.Т.Р.  ИНЖИНИРИНГ"</t>
  </si>
  <si>
    <t>ООО "ДЖИ ЭР - АЙ"</t>
  </si>
  <si>
    <t>ООО "УРАЛОМЕГАПЛАСТ"</t>
  </si>
  <si>
    <t>ООО "МАРА"</t>
  </si>
  <si>
    <t>ООО "ТРАДИЦИИ"</t>
  </si>
  <si>
    <t>ООО "НАУЧНО-ПРОИЗВОДСТВЕННАЯ ФИРМА ИНОВА"</t>
  </si>
  <si>
    <t>ООО "ВЗЛЕТ - УРАЛ"</t>
  </si>
  <si>
    <t>ООО "АЙСИКЕЛ"</t>
  </si>
  <si>
    <t>ООО "ПЕРМЬМОЛОКО"</t>
  </si>
  <si>
    <t>ООО "ЭСТЕК-КОНТРАКТ"</t>
  </si>
  <si>
    <t>ООО "ТРАНС ГРУПП"</t>
  </si>
  <si>
    <t>ООО "КП СТРОЙ"</t>
  </si>
  <si>
    <t>ООО "ЦЕНТР ЛОГИСТИЧЕСКОГО СЕРВИСА"</t>
  </si>
  <si>
    <t>ООО "СИЛЬВЕРАВТОСЕРВИС"</t>
  </si>
  <si>
    <t>ООО "АВТОЦЕНТР МАЗ"</t>
  </si>
  <si>
    <t>ООО "ДорВертСтрой"</t>
  </si>
  <si>
    <t>ООО "КРАСНОКАМСКИЙ ПОЛИГРАФИЧЕСКИЙ КОМБИНАТ"</t>
  </si>
  <si>
    <t>ООО "НАУЧНО-ПРОИЗВОДСТВЕННОЕ ПРЕДПРИЯТИЕ "ЭНЕРГОСНАБИНЖИНИРИНГ"</t>
  </si>
  <si>
    <t>ООО "ПРОМХИМСЕРВИС"</t>
  </si>
  <si>
    <t>ООО "ПЕРВОЕ ПЕРМСКОЕ УПРАВЛЕНИЕ УРАЛЭЛЕКТРОМОНТАЖ"</t>
  </si>
  <si>
    <t>ООО "М-ПРАЙС"</t>
  </si>
  <si>
    <t>ООО "ЭНЕРГИЯ ТЕПЛА"</t>
  </si>
  <si>
    <t>ООО "КЛЮЧИ ПРИКАМЬЯ"</t>
  </si>
  <si>
    <t>ООО "АВТОМОБИЛИ КОРЕИ"</t>
  </si>
  <si>
    <t>ООО "ПЕРМЬ-МИКОЯН"</t>
  </si>
  <si>
    <t>ООО "ТОРГОВЫЙ ДОМ "СТРОЙТЕХЦЕНТР"</t>
  </si>
  <si>
    <t>ООО "ТЕХСНАБ"</t>
  </si>
  <si>
    <t>ООО "ГОРНОЗАВОДСКИЙ ЛЕСОКОМБИНАТ"</t>
  </si>
  <si>
    <t>ООО "Канаросс-М"</t>
  </si>
  <si>
    <t>ООО "ДОРСНАБ"</t>
  </si>
  <si>
    <t>ООО "ИМПУЛЬС"</t>
  </si>
  <si>
    <t>ООО "АГЕНТСТВО НЕДВИЖИМОСТИ САТУРН-Р"</t>
  </si>
  <si>
    <t>ООО "ТЕХПРОМАВТОМАТИКА"</t>
  </si>
  <si>
    <t>ЖК "ВЫСОТКА"</t>
  </si>
  <si>
    <t>АО "ЦЕНТРАЛЬНЫЙ УНИВЕРСАЛЬНЫЙ МАГАЗИН"</t>
  </si>
  <si>
    <t>АО "ПЕРМГЛАВСНАБ"</t>
  </si>
  <si>
    <t>АО ФИНАНСОВО-ПРОИЗВОДСТВЕННАЯ КОМПАНИЯ "ЧАЙКОВСКИЙ ТЕКСТИЛЬНЫЙ ДОМ"</t>
  </si>
  <si>
    <t>АО "ЭХО"</t>
  </si>
  <si>
    <t>АО "РОСВИК"</t>
  </si>
  <si>
    <t>АО "КАРЬЕР"</t>
  </si>
  <si>
    <t>АО "КАНАРОСС"</t>
  </si>
  <si>
    <t>АО "ЭНЕРГО-АЛЬЯНС"</t>
  </si>
  <si>
    <t>АО НАУЧНО-ИССЛЕДОВАТЕЛЬСКИЙ ЦЕНТР "ЭНЕРГОРЕСУРС"</t>
  </si>
  <si>
    <t>АО "ИНТРОСКАН ТЕХНОЛОДЖИ"</t>
  </si>
  <si>
    <t>АО "МОЛОКО"</t>
  </si>
  <si>
    <t>ЗАО "Европейский"</t>
  </si>
  <si>
    <t>Наименование</t>
  </si>
  <si>
    <t>№ в рейтинге 2018</t>
  </si>
  <si>
    <t>123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</si>
  <si>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</si>
  <si>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</si>
  <si>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</si>
  <si>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</si>
  <si>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</si>
  <si>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</si>
  <si>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</si>
  <si>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</si>
  <si>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</si>
  <si>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</si>
  <si>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</si>
  <si>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</si>
  <si>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</si>
  <si>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</si>
  <si>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</si>
  <si>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</si>
  <si>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</si>
  <si>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</si>
  <si>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</si>
  <si>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</si>
  <si>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</si>
  <si>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</si>
  <si>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</si>
  <si>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</si>
  <si>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</si>
  <si>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</si>
  <si>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</si>
  <si>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</si>
  <si>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</si>
  <si>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</si>
  <si>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</si>
  <si>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</si>
  <si>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</si>
  <si>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</si>
  <si>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</si>
  <si>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</si>
  <si>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</si>
  <si>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</si>
  <si>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</si>
  <si>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</si>
  <si>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</si>
  <si>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</si>
  <si>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</si>
  <si>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</si>
  <si>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</si>
  <si>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</si>
  <si>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</si>
  <si>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</si>
  <si>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</si>
  <si>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</si>
  <si>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</si>
  <si>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</si>
  <si>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</si>
  <si>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</si>
  <si>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</si>
  <si>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</si>
  <si>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</si>
  <si>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</si>
  <si>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</si>
  <si>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</si>
  <si>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</si>
  <si>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</si>
  <si>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</si>
  <si>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</si>
  <si>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</si>
  <si>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</si>
  <si>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</si>
  <si>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</si>
  <si>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</si>
  <si>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</si>
  <si>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</si>
  <si>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</si>
  <si>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</si>
  <si>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</si>
  <si>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</si>
  <si>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</si>
  <si>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</si>
  <si>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</si>
  <si>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</si>
  <si>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</si>
  <si>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</si>
  <si>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</si>
  <si>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</si>
  <si>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</si>
  <si>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</si>
  <si>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</si>
  <si>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</si>
  <si>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</si>
  <si>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</si>
  <si>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</si>
  <si>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</si>
  <si>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</si>
  <si>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</si>
  <si>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</si>
  <si>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</si>
  <si>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</si>
  <si>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</si>
  <si>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</si>
  <si>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</si>
  <si>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</si>
  <si>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</si>
  <si>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</si>
  <si>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</si>
  <si>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</si>
  <si>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</si>
  <si>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</si>
  <si>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</si>
  <si>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</si>
  <si>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</si>
  <si>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</si>
  <si>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</si>
  <si>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</si>
  <si>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</si>
  <si>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</si>
  <si>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</si>
  <si>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</si>
  <si>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</si>
  <si>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</si>
  <si>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</si>
  <si>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</si>
  <si>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</si>
  <si>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</si>
  <si>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</si>
  <si>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</si>
  <si>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</si>
  <si>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</si>
  <si>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</si>
  <si>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</si>
  <si>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</si>
  <si>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</si>
  <si>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</si>
  <si>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</si>
  <si>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</si>
  <si>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</si>
  <si>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</si>
  <si>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</si>
  <si>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</si>
  <si>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</si>
  <si>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</si>
  <si>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</si>
  <si>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</si>
  <si>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</si>
  <si>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</si>
  <si>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</si>
  <si>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</si>
  <si>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</si>
  <si>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</si>
  <si>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</si>
  <si>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</si>
  <si>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</si>
  <si>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</si>
  <si>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</si>
  <si>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</si>
  <si>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</si>
  <si>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</si>
  <si>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</si>
  <si>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</si>
  <si>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</si>
  <si>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</si>
  <si>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</si>
  <si>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</si>
  <si>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</si>
  <si>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</si>
  <si>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</si>
  <si>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</si>
  <si>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</si>
  <si>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</si>
  <si>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</si>
  <si>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</si>
  <si>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</si>
  <si>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</si>
  <si>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</si>
  <si>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</si>
  <si>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</si>
  <si>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</si>
  <si>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</si>
  <si>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</si>
  <si>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</si>
  <si>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</si>
  <si>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</si>
  <si>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</si>
  <si>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</si>
  <si>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</si>
  <si>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</si>
  <si>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</si>
  <si>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</si>
  <si>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</si>
  <si>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</si>
  <si>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</si>
  <si>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</si>
  <si>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</si>
  <si>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</si>
  <si>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</si>
  <si>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</si>
  <si>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</si>
  <si>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</si>
  <si>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</si>
  <si>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</si>
  <si>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</si>
  <si>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</si>
  <si>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</si>
  <si>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</si>
  <si>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</si>
  <si>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</si>
  <si>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</si>
  <si>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</si>
  <si>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</si>
  <si>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</si>
  <si>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</si>
  <si>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</si>
  <si>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</si>
  <si>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</si>
  <si>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</si>
  <si>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</si>
  <si>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</si>
  <si>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</si>
  <si>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</si>
  <si>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</si>
  <si>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</si>
  <si>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</si>
  <si>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</si>
  <si>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</si>
  <si>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</si>
  <si>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</si>
  <si>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</si>
  <si>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</si>
  <si>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</si>
  <si>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</si>
  <si>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</si>
  <si>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</si>
  <si>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</si>
  <si>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</si>
  <si>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</si>
  <si>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</si>
  <si>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</si>
  <si>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</si>
  <si>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</si>
  <si>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</si>
  <si>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</si>
  <si>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</si>
  <si>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</si>
  <si>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</si>
  <si>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</si>
  <si>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</si>
  <si>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</si>
  <si>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</si>
  <si>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</si>
  <si>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</si>
  <si>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</si>
  <si>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</si>
  <si>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</si>
  <si>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</si>
  <si>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</si>
  <si>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</si>
  <si>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</si>
  <si>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</si>
  <si>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</si>
  <si>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</si>
  <si>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</si>
  <si>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</si>
  <si>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</si>
  <si>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</si>
  <si>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</si>
  <si>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</si>
  <si>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</si>
  <si>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</si>
  <si>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</si>
  <si>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</si>
  <si>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</si>
  <si>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</si>
  <si>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</si>
  <si>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</si>
  <si>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</si>
  <si>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</si>
  <si>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</si>
  <si>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</si>
  <si>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</si>
  <si>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</si>
  <si>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</si>
  <si>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</si>
  <si>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</si>
  <si>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</si>
  <si>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</si>
  <si>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</si>
  <si>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</si>
  <si>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</si>
  <si>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</si>
  <si>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</si>
  <si>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</si>
  <si>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</si>
  <si>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</si>
  <si>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</si>
  <si>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</si>
  <si>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</si>
  <si>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</si>
  <si>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</si>
  <si>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</si>
  <si>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</si>
  <si>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</si>
  <si>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Выручка от реализации</t>
  </si>
  <si>
    <t>Валюта баланса</t>
  </si>
  <si>
    <t>Внеоборотные активы</t>
  </si>
  <si>
    <t>Оборотные активы</t>
  </si>
  <si>
    <t>Капитал и резервы</t>
  </si>
  <si>
    <t>Сельское, лесное хозяйство, охота, рыболовство и рыбоводство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</si>
  <si>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</si>
  <si>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</si>
  <si>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</si>
  <si>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</si>
  <si>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</si>
  <si>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</si>
  <si>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</si>
  <si>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</si>
  <si>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</si>
  <si>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</si>
  <si>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</si>
  <si>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</si>
  <si>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ООО "МАГНИТ-ИНВЕСТ"</t>
  </si>
  <si>
    <t>ООО "ЗАВОД ОКНА ВЕКА"</t>
  </si>
  <si>
    <t>ООО "КУПЕЦ БОГАТОВ"</t>
  </si>
  <si>
    <t>ЗАО "НГТ"</t>
  </si>
  <si>
    <t>ЗАО "БУРЛАК"</t>
  </si>
  <si>
    <t>ЗАО "УРАЛАВТОТЕХЦЕНТР"</t>
  </si>
  <si>
    <t>ЗАО "ПЕРМСКИЙ ЗАВОД ГРУЗОВОЙ ТЕХНИКИ"</t>
  </si>
  <si>
    <t>ОАО "СТРОЙЗЕМНЕДВИЖИМОСТЬ-ПЕРМЬ"</t>
  </si>
  <si>
    <t>ОАО "ЗАВОД ТЕХНОЛОГИЧЕСКОГО МАШИНОСТРОЕНИЯ"</t>
  </si>
  <si>
    <t>ТОП-300 малых предприятий Пермского края по прибыли до налогообложения по итогам 2018 года (тыс. руб.)</t>
  </si>
  <si>
    <t>Прибыль до налогообложения</t>
  </si>
  <si>
    <t>Виды деятельности</t>
  </si>
  <si>
    <t>Предприятия</t>
  </si>
  <si>
    <t>Выручка</t>
  </si>
  <si>
    <t>Количество</t>
  </si>
  <si>
    <t>Доля, %</t>
  </si>
  <si>
    <t>Сумма, руб.</t>
  </si>
  <si>
    <t>Водоснабжение; водоотведение, организация сбора и утилизации отходов, деятельность по ликвидации загрязнений</t>
  </si>
  <si>
    <t>ИТОГО</t>
  </si>
  <si>
    <t>Распределение ТОП-300 малых предприятий Пермского края за 2018 год по видам экономической деятельности</t>
  </si>
  <si>
    <t>Прибыль до налогообложения ТОП-300 малых предприятий Пермского края, тыс. руб.</t>
  </si>
  <si>
    <t>Выручка от реализации ТОП-300 малых предприятий Пермского края, тыс. руб.</t>
  </si>
  <si>
    <t>Валюта баланса ТОП-300 малых предприятий Пермского края, тыс. руб.</t>
  </si>
  <si>
    <t>Внеоборотные активы ТОП-300 малых предприятий Пермского края, тыс. руб.</t>
  </si>
  <si>
    <t>Оборотные активы ТОП-300 малых предприятий Пермского края, тыс. руб.</t>
  </si>
  <si>
    <t>Капитал и резервы ТОП-300 малых предприятий Пермского края, тыс. руб.</t>
  </si>
  <si>
    <t>2018 год</t>
  </si>
  <si>
    <t>2017 год</t>
  </si>
  <si>
    <t>2016 год</t>
  </si>
  <si>
    <t>2015 год</t>
  </si>
  <si>
    <t>ТОП-20 по прибыли</t>
  </si>
  <si>
    <t>№ п/п</t>
  </si>
  <si>
    <t>Наименование предприятия</t>
  </si>
  <si>
    <t>Изменение</t>
  </si>
  <si>
    <t>Прибыль, тыс. руб.</t>
  </si>
  <si>
    <t>Место в рейтинге по прибыли</t>
  </si>
  <si>
    <t>Доля в совокупном объеме прибыли ТОП-300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</si>
  <si>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</si>
  <si>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</si>
  <si>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</si>
  <si>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</si>
  <si>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</si>
  <si>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</si>
  <si>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</si>
  <si>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</si>
  <si>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</si>
  <si>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</si>
  <si>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</si>
  <si>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</si>
  <si>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</si>
  <si>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</si>
  <si>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</si>
  <si>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</si>
  <si>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</si>
  <si>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</si>
  <si>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</si>
  <si>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</si>
  <si>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ТОП-20 по выручке</t>
  </si>
  <si>
    <t>Выручка, тыс. руб.</t>
  </si>
  <si>
    <t>Место в рейтинге по выручке</t>
  </si>
  <si>
    <t>Доля в совокупном объеме выручки ТОП-300</t>
  </si>
  <si>
    <t>ТОП-20 по валюте баланса</t>
  </si>
  <si>
    <t>Валюта баланса, тыс. руб.</t>
  </si>
  <si>
    <t>Место в рейтинге по валюте баланса</t>
  </si>
  <si>
    <t>Доля в совокупном объеме валюты баланса ТОП-300</t>
  </si>
  <si>
    <t>ТОП-20 по внеоборотным активам</t>
  </si>
  <si>
    <t>Внеоборотные активы, тыс. руб.</t>
  </si>
  <si>
    <t>Место в рейтинге по внеоборотным активам</t>
  </si>
  <si>
    <t>Доля в совокупном объеме внеоборотных активов ТОП-300</t>
  </si>
  <si>
    <t>ТОП-20 по капиталу и резервам</t>
  </si>
  <si>
    <t>Капитал и резервы, тыс. руб.</t>
  </si>
  <si>
    <t>Место в рейтинге по капиталу и резервам</t>
  </si>
  <si>
    <t>Доля в совокупном объеме капитала и резервов ТОП-300</t>
  </si>
  <si>
    <t>Оборотные активы, тыс. руб.</t>
  </si>
  <si>
    <t>ТОП-20 по оборотным активам</t>
  </si>
  <si>
    <t>Место в рейтинге по оборотным активам</t>
  </si>
  <si>
    <t>Доля в совокупном объеме оборотных активов ТОП-300</t>
  </si>
  <si>
    <t>Динамика показателей рентабельности</t>
  </si>
  <si>
    <t>Показатели рентабельности</t>
  </si>
  <si>
    <t>Рентабельность продаж</t>
  </si>
  <si>
    <t>Рентабельность 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</si>
</sst>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3" fontId="0" fillId="0" borderId="1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/>
    <xf numFmtId="0" fontId="4" fillId="0" borderId="2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/>
    </xf>
    <xf numFmtId="10" fontId="4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 applyAlignment="1">
      <alignment horizontal="center"/>
    </xf>
    <xf numFmtId="10" fontId="0" fillId="0" borderId="0" xfId="0" applyNumberFormat="1"/>
    <xf numFmtId="0" fontId="5" fillId="0" borderId="2" xfId="0" applyFont="1" applyFill="1" applyBorder="1"/>
    <xf numFmtId="0" fontId="7" fillId="0" borderId="0" xfId="0" applyFont="1" applyFill="1"/>
    <xf numFmtId="10" fontId="7" fillId="0" borderId="0" xfId="0" applyNumberFormat="1" applyFont="1" applyFill="1"/>
    <xf numFmtId="0" fontId="0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/>
    <xf numFmtId="9" fontId="5" fillId="0" borderId="2" xfId="0" applyNumberFormat="1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Прибыль до налогообложения ТОП-300 малых предприятий Пермского края, тыс. руб.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Графики!$B$1:$E$1</c:f>
              <c:strCache>
                <c:ptCount val="4"/>
                <c:pt idx="0">
                  <c:v>2018 год</c:v>
                </c:pt>
                <c:pt idx="1">
                  <c:v>2017 год</c:v>
                </c:pt>
                <c:pt idx="2">
                  <c:v>2016 год</c:v>
                </c:pt>
                <c:pt idx="3">
                  <c:v>2015 год</c:v>
                </c:pt>
              </c:strCache>
            </c:strRef>
          </c:cat>
          <c:val>
            <c:numRef>
              <c:f>Графики!$B$2:$E$2</c:f>
              <c:numCache>
                <c:formatCode>#,##0</c:formatCode>
                <c:ptCount val="4"/>
                <c:pt idx="0">
                  <c:v>24459642</c:v>
                </c:pt>
                <c:pt idx="1">
                  <c:v>16082574</c:v>
                </c:pt>
                <c:pt idx="2">
                  <c:v>22241726</c:v>
                </c:pt>
                <c:pt idx="3">
                  <c:v>15818452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95840"/>
        <c:axId val="103551488"/>
      </c:barChart>
      <c:catAx>
        <c:axId val="104995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3551488"/>
        <c:crosses val="autoZero"/>
        <c:auto val="1"/>
        <c:lblAlgn val="ctr"/>
        <c:lblOffset val="100"/>
        <c:noMultiLvlLbl val="0"/>
      </c:catAx>
      <c:valAx>
        <c:axId val="1035514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4995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Выручка от реализации ТОП-300 малых предприятий Пермского края, тыс. руб.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Графики!$B$1:$E$1</c:f>
              <c:strCache>
                <c:ptCount val="4"/>
                <c:pt idx="0">
                  <c:v>2018 год</c:v>
                </c:pt>
                <c:pt idx="1">
                  <c:v>2017 год</c:v>
                </c:pt>
                <c:pt idx="2">
                  <c:v>2016 год</c:v>
                </c:pt>
                <c:pt idx="3">
                  <c:v>2015 год</c:v>
                </c:pt>
              </c:strCache>
            </c:strRef>
          </c:cat>
          <c:val>
            <c:numRef>
              <c:f>Графики!$B$3:$E$3</c:f>
              <c:numCache>
                <c:formatCode>#,##0</c:formatCode>
                <c:ptCount val="4"/>
                <c:pt idx="0">
                  <c:v>110906607</c:v>
                </c:pt>
                <c:pt idx="1">
                  <c:v>98482592</c:v>
                </c:pt>
                <c:pt idx="2">
                  <c:v>88867970</c:v>
                </c:pt>
                <c:pt idx="3">
                  <c:v>71917723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24544"/>
        <c:axId val="103553216"/>
      </c:barChart>
      <c:catAx>
        <c:axId val="1053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3553216"/>
        <c:crosses val="autoZero"/>
        <c:auto val="1"/>
        <c:lblAlgn val="ctr"/>
        <c:lblOffset val="100"/>
        <c:noMultiLvlLbl val="0"/>
      </c:catAx>
      <c:valAx>
        <c:axId val="1035532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5324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Валюта баланса ТОП-300 малых предприятий Пермского края, тыс. руб.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Графики!$B$1:$E$1</c:f>
              <c:strCache>
                <c:ptCount val="4"/>
                <c:pt idx="0">
                  <c:v>2018 год</c:v>
                </c:pt>
                <c:pt idx="1">
                  <c:v>2017 год</c:v>
                </c:pt>
                <c:pt idx="2">
                  <c:v>2016 год</c:v>
                </c:pt>
                <c:pt idx="3">
                  <c:v>2015 год</c:v>
                </c:pt>
              </c:strCache>
            </c:strRef>
          </c:cat>
          <c:val>
            <c:numRef>
              <c:f>Графики!$B$4:$E$4</c:f>
              <c:numCache>
                <c:formatCode>#,##0</c:formatCode>
                <c:ptCount val="4"/>
                <c:pt idx="0">
                  <c:v>85556439</c:v>
                </c:pt>
                <c:pt idx="1">
                  <c:v>73481119</c:v>
                </c:pt>
                <c:pt idx="2">
                  <c:v>91093321</c:v>
                </c:pt>
                <c:pt idx="3">
                  <c:v>79997258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25056"/>
        <c:axId val="104824832"/>
      </c:barChart>
      <c:catAx>
        <c:axId val="105325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824832"/>
        <c:crosses val="autoZero"/>
        <c:auto val="1"/>
        <c:lblAlgn val="ctr"/>
        <c:lblOffset val="100"/>
        <c:noMultiLvlLbl val="0"/>
      </c:catAx>
      <c:valAx>
        <c:axId val="1048248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5325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Внеоборотные активы ТОП-300 малых предприятий Пермского края, тыс. руб.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Графики!$B$1:$E$1</c:f>
              <c:strCache>
                <c:ptCount val="4"/>
                <c:pt idx="0">
                  <c:v>2018 год</c:v>
                </c:pt>
                <c:pt idx="1">
                  <c:v>2017 год</c:v>
                </c:pt>
                <c:pt idx="2">
                  <c:v>2016 год</c:v>
                </c:pt>
                <c:pt idx="3">
                  <c:v>2015 год</c:v>
                </c:pt>
              </c:strCache>
            </c:strRef>
          </c:cat>
          <c:val>
            <c:numRef>
              <c:f>Графики!$B$5:$E$5</c:f>
              <c:numCache>
                <c:formatCode>#,##0</c:formatCode>
                <c:ptCount val="4"/>
                <c:pt idx="0">
                  <c:v>27701334</c:v>
                </c:pt>
                <c:pt idx="1">
                  <c:v>23262120</c:v>
                </c:pt>
                <c:pt idx="2">
                  <c:v>27488963</c:v>
                </c:pt>
                <c:pt idx="3">
                  <c:v>26149694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26080"/>
        <c:axId val="104826560"/>
      </c:barChart>
      <c:catAx>
        <c:axId val="105326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826560"/>
        <c:crosses val="autoZero"/>
        <c:auto val="1"/>
        <c:lblAlgn val="ctr"/>
        <c:lblOffset val="100"/>
        <c:noMultiLvlLbl val="0"/>
      </c:catAx>
      <c:valAx>
        <c:axId val="1048265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5326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Оборотные активы ТОП-300 малых предприятий Пермского края, тыс. руб.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Графики!$B$1:$E$1</c:f>
              <c:strCache>
                <c:ptCount val="4"/>
                <c:pt idx="0">
                  <c:v>2018 год</c:v>
                </c:pt>
                <c:pt idx="1">
                  <c:v>2017 год</c:v>
                </c:pt>
                <c:pt idx="2">
                  <c:v>2016 год</c:v>
                </c:pt>
                <c:pt idx="3">
                  <c:v>2015 год</c:v>
                </c:pt>
              </c:strCache>
            </c:strRef>
          </c:cat>
          <c:val>
            <c:numRef>
              <c:f>Графики!$B$6:$E$6</c:f>
              <c:numCache>
                <c:formatCode>#,##0</c:formatCode>
                <c:ptCount val="4"/>
                <c:pt idx="0">
                  <c:v>57855102</c:v>
                </c:pt>
                <c:pt idx="1">
                  <c:v>50218998</c:v>
                </c:pt>
                <c:pt idx="2">
                  <c:v>63604360</c:v>
                </c:pt>
                <c:pt idx="3">
                  <c:v>53847565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26592"/>
        <c:axId val="104828288"/>
      </c:barChart>
      <c:catAx>
        <c:axId val="105326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828288"/>
        <c:crosses val="autoZero"/>
        <c:auto val="1"/>
        <c:lblAlgn val="ctr"/>
        <c:lblOffset val="100"/>
        <c:noMultiLvlLbl val="0"/>
      </c:catAx>
      <c:valAx>
        <c:axId val="1048282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5326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Капитал и резервы ТОП-300 малых предприятий Пермского края, тыс. руб.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Графики!$B$1:$E$1</c:f>
              <c:strCache>
                <c:ptCount val="4"/>
                <c:pt idx="0">
                  <c:v>2018 год</c:v>
                </c:pt>
                <c:pt idx="1">
                  <c:v>2017 год</c:v>
                </c:pt>
                <c:pt idx="2">
                  <c:v>2016 год</c:v>
                </c:pt>
                <c:pt idx="3">
                  <c:v>2015 год</c:v>
                </c:pt>
              </c:strCache>
            </c:strRef>
          </c:cat>
          <c:val>
            <c:numRef>
              <c:f>Графики!$B$7:$E$7</c:f>
              <c:numCache>
                <c:formatCode>#,##0</c:formatCode>
                <c:ptCount val="4"/>
                <c:pt idx="0">
                  <c:v>39085351</c:v>
                </c:pt>
                <c:pt idx="1">
                  <c:v>30962783</c:v>
                </c:pt>
                <c:pt idx="2">
                  <c:v>34493240</c:v>
                </c:pt>
                <c:pt idx="3">
                  <c:v>34729277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27104"/>
        <c:axId val="104830016"/>
      </c:barChart>
      <c:catAx>
        <c:axId val="10532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830016"/>
        <c:crosses val="autoZero"/>
        <c:auto val="1"/>
        <c:lblAlgn val="ctr"/>
        <c:lblOffset val="100"/>
        <c:noMultiLvlLbl val="0"/>
      </c:catAx>
      <c:valAx>
        <c:axId val="1048300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5327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8</xdr:row>
      <xdr:rowOff>12700</xdr:rowOff>
    </xdr:from>
    <xdr:to>
      <xdr:col>3</xdr:col>
      <xdr:colOff>419100</xdr:colOff>
      <xdr:row>25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27</xdr:row>
      <xdr:rowOff>25400</xdr:rowOff>
    </xdr:from>
    <xdr:to>
      <xdr:col>3</xdr:col>
      <xdr:colOff>419100</xdr:colOff>
      <xdr:row>41</xdr:row>
      <xdr:rowOff>101600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673100</xdr:colOff>
      <xdr:row>8</xdr:row>
      <xdr:rowOff>12700</xdr:rowOff>
    </xdr:from>
    <xdr:to>
      <xdr:col>15</xdr:col>
      <xdr:colOff>139700</xdr:colOff>
      <xdr:row>25</xdr:row>
      <xdr:rowOff>101600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876300</xdr:colOff>
      <xdr:row>27</xdr:row>
      <xdr:rowOff>76200</xdr:rowOff>
    </xdr:from>
    <xdr:to>
      <xdr:col>15</xdr:col>
      <xdr:colOff>165100</xdr:colOff>
      <xdr:row>44</xdr:row>
      <xdr:rowOff>101600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457200</xdr:colOff>
      <xdr:row>8</xdr:row>
      <xdr:rowOff>38100</xdr:rowOff>
    </xdr:from>
    <xdr:to>
      <xdr:col>27</xdr:col>
      <xdr:colOff>12700</xdr:colOff>
      <xdr:row>25</xdr:row>
      <xdr:rowOff>88900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546100</xdr:colOff>
      <xdr:row>27</xdr:row>
      <xdr:rowOff>88900</xdr:rowOff>
    </xdr:from>
    <xdr:to>
      <xdr:col>27</xdr:col>
      <xdr:colOff>368300</xdr:colOff>
      <xdr:row>46</xdr:row>
      <xdr:rowOff>38100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alData_1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tabSelected="1" zoomScale="75" zoomScaleNormal="75" workbookViewId="0">
      <selection activeCell="L10" sqref="L10"/>
    </sheetView>
  </sheetViews>
  <sheetFormatPr defaultColWidth="8.85546875" defaultRowHeight="15" x14ac:dyDescent="0.25"/>
  <cols>
    <col min="1" max="1" width="6.140625" style="13" customWidth="1"/>
    <col min="2" max="2" width="51" style="8" customWidth="1"/>
    <col min="3" max="8" width="15.7109375" style="9" customWidth="1"/>
    <col min="9" max="16384" width="8.85546875" style="9"/>
  </cols>
  <sheetData>
    <row r="1" spans="1:8" ht="15.75" x14ac:dyDescent="0.25">
      <c r="A1" s="18" t="s">
        <v>620</v>
      </c>
    </row>
    <row r="2" spans="1:8" s="3" customFormat="1" ht="62.45" customHeight="1" x14ac:dyDescent="0.25">
      <c r="A2" s="10" t="s">
        <v>292</v>
      </c>
      <c r="B2" s="1" t="s">
        <v>291</v>
      </c>
      <c r="C2" s="2" t="s">
        <v>621</v>
      </c>
      <c r="D2" s="2" t="s">
        <v>593</v>
      </c>
      <c r="E2" s="2" t="s">
        <v>594</v>
      </c>
      <c r="F2" s="2" t="s">
        <v>595</v>
      </c>
      <c r="G2" s="2" t="s">
        <v>596</v>
      </c>
      <c r="H2" s="2" t="s">
        <v>597</v>
      </c>
    </row>
    <row r="3" spans="1:8" s="5" customFormat="1" x14ac:dyDescent="0.25">
      <c r="A3" s="11" t="s">
        <v>294</v>
      </c>
      <c r="B3" s="4" t="s">
        <v>0</v>
      </c>
      <c r="C3" s="14">
        <v>4231060</v>
      </c>
      <c r="D3" s="14">
        <v>9699</v>
      </c>
      <c r="E3" s="14">
        <v>981326</v>
      </c>
      <c r="F3" s="14">
        <v>8127</v>
      </c>
      <c r="G3" s="14">
        <v>973199</v>
      </c>
      <c r="H3" s="14">
        <v>906136</v>
      </c>
    </row>
    <row r="4" spans="1:8" s="5" customFormat="1" x14ac:dyDescent="0.25">
      <c r="A4" s="11" t="s">
        <v>295</v>
      </c>
      <c r="B4" s="4" t="s">
        <v>278</v>
      </c>
      <c r="C4" s="14">
        <v>866324</v>
      </c>
      <c r="D4" s="14">
        <v>866324</v>
      </c>
      <c r="E4" s="14">
        <v>1874</v>
      </c>
      <c r="F4" s="14">
        <v>0</v>
      </c>
      <c r="G4" s="14">
        <v>1874</v>
      </c>
      <c r="H4" s="14">
        <v>1014</v>
      </c>
    </row>
    <row r="5" spans="1:8" s="5" customFormat="1" ht="17.45" customHeight="1" x14ac:dyDescent="0.25">
      <c r="A5" s="11" t="s">
        <v>296</v>
      </c>
      <c r="B5" s="4" t="s">
        <v>1</v>
      </c>
      <c r="C5" s="14">
        <v>855056</v>
      </c>
      <c r="D5" s="14">
        <v>868603</v>
      </c>
      <c r="E5" s="14">
        <v>844976</v>
      </c>
      <c r="F5" s="14">
        <v>20670</v>
      </c>
      <c r="G5" s="14">
        <v>824306</v>
      </c>
      <c r="H5" s="14">
        <v>837794</v>
      </c>
    </row>
    <row r="6" spans="1:8" s="5" customFormat="1" ht="30" x14ac:dyDescent="0.25">
      <c r="A6" s="11" t="s">
        <v>297</v>
      </c>
      <c r="B6" s="4" t="s">
        <v>2</v>
      </c>
      <c r="C6" s="14">
        <v>840522</v>
      </c>
      <c r="D6" s="14">
        <v>1099836</v>
      </c>
      <c r="E6" s="14">
        <v>8913767</v>
      </c>
      <c r="F6" s="14">
        <v>5631949</v>
      </c>
      <c r="G6" s="14">
        <v>3281818</v>
      </c>
      <c r="H6" s="14">
        <v>2072524</v>
      </c>
    </row>
    <row r="7" spans="1:8" s="5" customFormat="1" x14ac:dyDescent="0.25">
      <c r="A7" s="11" t="s">
        <v>298</v>
      </c>
      <c r="B7" s="4" t="s">
        <v>3</v>
      </c>
      <c r="C7" s="14">
        <v>428094</v>
      </c>
      <c r="D7" s="14">
        <v>821155</v>
      </c>
      <c r="E7" s="14">
        <v>326822</v>
      </c>
      <c r="F7" s="14">
        <v>23704</v>
      </c>
      <c r="G7" s="14">
        <v>303118</v>
      </c>
      <c r="H7" s="14">
        <v>148889</v>
      </c>
    </row>
    <row r="8" spans="1:8" s="5" customFormat="1" x14ac:dyDescent="0.25">
      <c r="A8" s="11" t="s">
        <v>299</v>
      </c>
      <c r="B8" s="4" t="s">
        <v>4</v>
      </c>
      <c r="C8" s="14">
        <v>408587</v>
      </c>
      <c r="D8" s="14">
        <v>990946</v>
      </c>
      <c r="E8" s="14">
        <v>783041</v>
      </c>
      <c r="F8" s="14">
        <v>64058</v>
      </c>
      <c r="G8" s="14">
        <v>718983</v>
      </c>
      <c r="H8" s="14">
        <v>742768</v>
      </c>
    </row>
    <row r="9" spans="1:8" s="5" customFormat="1" x14ac:dyDescent="0.25">
      <c r="A9" s="11" t="s">
        <v>300</v>
      </c>
      <c r="B9" s="4" t="s">
        <v>5</v>
      </c>
      <c r="C9" s="14">
        <v>332604</v>
      </c>
      <c r="D9" s="14">
        <v>372534</v>
      </c>
      <c r="E9" s="14">
        <v>3424953</v>
      </c>
      <c r="F9" s="14">
        <v>2054060</v>
      </c>
      <c r="G9" s="14">
        <v>1370893</v>
      </c>
      <c r="H9" s="14">
        <v>638521</v>
      </c>
    </row>
    <row r="10" spans="1:8" s="5" customFormat="1" ht="32.25" customHeight="1" x14ac:dyDescent="0.25">
      <c r="A10" s="11" t="s">
        <v>301</v>
      </c>
      <c r="B10" s="4" t="s">
        <v>6</v>
      </c>
      <c r="C10" s="14">
        <v>298073</v>
      </c>
      <c r="D10" s="14">
        <v>515200</v>
      </c>
      <c r="E10" s="14">
        <v>1940297</v>
      </c>
      <c r="F10" s="14">
        <v>23808</v>
      </c>
      <c r="G10" s="14">
        <v>1916489</v>
      </c>
      <c r="H10" s="14">
        <v>538128</v>
      </c>
    </row>
    <row r="11" spans="1:8" s="5" customFormat="1" x14ac:dyDescent="0.25">
      <c r="A11" s="11" t="s">
        <v>302</v>
      </c>
      <c r="B11" s="4" t="s">
        <v>7</v>
      </c>
      <c r="C11" s="14">
        <v>297894</v>
      </c>
      <c r="D11" s="14">
        <v>904839</v>
      </c>
      <c r="E11" s="14">
        <v>728323</v>
      </c>
      <c r="F11" s="14">
        <v>463908</v>
      </c>
      <c r="G11" s="14">
        <v>264415</v>
      </c>
      <c r="H11" s="14">
        <v>405750</v>
      </c>
    </row>
    <row r="12" spans="1:8" s="5" customFormat="1" x14ac:dyDescent="0.25">
      <c r="A12" s="11" t="s">
        <v>303</v>
      </c>
      <c r="B12" s="4" t="s">
        <v>8</v>
      </c>
      <c r="C12" s="14">
        <v>261266</v>
      </c>
      <c r="D12" s="14">
        <v>298750</v>
      </c>
      <c r="E12" s="14">
        <v>658568</v>
      </c>
      <c r="F12" s="14">
        <v>598390</v>
      </c>
      <c r="G12" s="14">
        <v>60178</v>
      </c>
      <c r="H12" s="14">
        <v>654232</v>
      </c>
    </row>
    <row r="13" spans="1:8" s="5" customFormat="1" x14ac:dyDescent="0.25">
      <c r="A13" s="11" t="s">
        <v>304</v>
      </c>
      <c r="B13" s="4" t="s">
        <v>9</v>
      </c>
      <c r="C13" s="14">
        <v>232987</v>
      </c>
      <c r="D13" s="14">
        <v>732106</v>
      </c>
      <c r="E13" s="14">
        <v>454817</v>
      </c>
      <c r="F13" s="14">
        <v>23674</v>
      </c>
      <c r="G13" s="14">
        <v>431143</v>
      </c>
      <c r="H13" s="14">
        <v>360974</v>
      </c>
    </row>
    <row r="14" spans="1:8" s="5" customFormat="1" ht="30" x14ac:dyDescent="0.25">
      <c r="A14" s="11" t="s">
        <v>305</v>
      </c>
      <c r="B14" s="4" t="s">
        <v>10</v>
      </c>
      <c r="C14" s="14">
        <v>227973</v>
      </c>
      <c r="D14" s="14">
        <v>1000401</v>
      </c>
      <c r="E14" s="14">
        <v>1715902</v>
      </c>
      <c r="F14" s="14">
        <v>1261679</v>
      </c>
      <c r="G14" s="14">
        <v>454223</v>
      </c>
      <c r="H14" s="14">
        <v>1406552</v>
      </c>
    </row>
    <row r="15" spans="1:8" s="5" customFormat="1" x14ac:dyDescent="0.25">
      <c r="A15" s="11" t="s">
        <v>306</v>
      </c>
      <c r="B15" s="4" t="s">
        <v>11</v>
      </c>
      <c r="C15" s="14">
        <v>222417</v>
      </c>
      <c r="D15" s="14">
        <v>792188</v>
      </c>
      <c r="E15" s="14">
        <v>592467</v>
      </c>
      <c r="F15" s="14">
        <v>223372</v>
      </c>
      <c r="G15" s="14">
        <v>369095</v>
      </c>
      <c r="H15" s="14">
        <v>303065</v>
      </c>
    </row>
    <row r="16" spans="1:8" s="5" customFormat="1" x14ac:dyDescent="0.25">
      <c r="A16" s="11" t="s">
        <v>307</v>
      </c>
      <c r="B16" s="4" t="s">
        <v>12</v>
      </c>
      <c r="C16" s="14">
        <v>221556</v>
      </c>
      <c r="D16" s="14">
        <v>453208</v>
      </c>
      <c r="E16" s="14">
        <v>224270</v>
      </c>
      <c r="F16" s="14">
        <v>0</v>
      </c>
      <c r="G16" s="14">
        <v>224270</v>
      </c>
      <c r="H16" s="14">
        <v>218502</v>
      </c>
    </row>
    <row r="17" spans="1:8" s="5" customFormat="1" x14ac:dyDescent="0.25">
      <c r="A17" s="11" t="s">
        <v>308</v>
      </c>
      <c r="B17" s="4" t="s">
        <v>13</v>
      </c>
      <c r="C17" s="14">
        <v>218746</v>
      </c>
      <c r="D17" s="14">
        <v>410378</v>
      </c>
      <c r="E17" s="14">
        <v>196810</v>
      </c>
      <c r="F17" s="14">
        <v>0</v>
      </c>
      <c r="G17" s="14">
        <v>196810</v>
      </c>
      <c r="H17" s="14">
        <v>145917</v>
      </c>
    </row>
    <row r="18" spans="1:8" s="5" customFormat="1" x14ac:dyDescent="0.25">
      <c r="A18" s="11" t="s">
        <v>309</v>
      </c>
      <c r="B18" s="4" t="s">
        <v>14</v>
      </c>
      <c r="C18" s="14">
        <v>218121</v>
      </c>
      <c r="D18" s="14">
        <v>351746</v>
      </c>
      <c r="E18" s="14">
        <v>2523356</v>
      </c>
      <c r="F18" s="14">
        <v>1829676</v>
      </c>
      <c r="G18" s="14">
        <v>693680</v>
      </c>
      <c r="H18" s="14">
        <v>440758</v>
      </c>
    </row>
    <row r="19" spans="1:8" s="5" customFormat="1" ht="30" x14ac:dyDescent="0.25">
      <c r="A19" s="11" t="s">
        <v>310</v>
      </c>
      <c r="B19" s="4" t="s">
        <v>15</v>
      </c>
      <c r="C19" s="14">
        <v>206484</v>
      </c>
      <c r="D19" s="14">
        <v>233781</v>
      </c>
      <c r="E19" s="14">
        <v>382304</v>
      </c>
      <c r="F19" s="14">
        <v>316</v>
      </c>
      <c r="G19" s="14">
        <v>381988</v>
      </c>
      <c r="H19" s="14">
        <v>264320</v>
      </c>
    </row>
    <row r="20" spans="1:8" s="5" customFormat="1" x14ac:dyDescent="0.25">
      <c r="A20" s="11" t="s">
        <v>311</v>
      </c>
      <c r="B20" s="4" t="s">
        <v>16</v>
      </c>
      <c r="C20" s="14">
        <v>188808</v>
      </c>
      <c r="D20" s="14">
        <v>941267</v>
      </c>
      <c r="E20" s="14">
        <v>435469</v>
      </c>
      <c r="F20" s="14">
        <v>5526</v>
      </c>
      <c r="G20" s="14">
        <v>429943</v>
      </c>
      <c r="H20" s="14">
        <v>178406</v>
      </c>
    </row>
    <row r="21" spans="1:8" s="5" customFormat="1" x14ac:dyDescent="0.25">
      <c r="A21" s="11" t="s">
        <v>312</v>
      </c>
      <c r="B21" s="4" t="s">
        <v>17</v>
      </c>
      <c r="C21" s="14">
        <v>187376</v>
      </c>
      <c r="D21" s="14">
        <v>335362</v>
      </c>
      <c r="E21" s="14">
        <v>260481</v>
      </c>
      <c r="F21" s="14">
        <v>30551</v>
      </c>
      <c r="G21" s="14">
        <v>229930</v>
      </c>
      <c r="H21" s="14">
        <v>187482</v>
      </c>
    </row>
    <row r="22" spans="1:8" s="5" customFormat="1" x14ac:dyDescent="0.25">
      <c r="A22" s="11" t="s">
        <v>313</v>
      </c>
      <c r="B22" s="4" t="s">
        <v>18</v>
      </c>
      <c r="C22" s="14">
        <v>187267</v>
      </c>
      <c r="D22" s="14">
        <v>1131510</v>
      </c>
      <c r="E22" s="14">
        <v>518679</v>
      </c>
      <c r="F22" s="14">
        <v>20769</v>
      </c>
      <c r="G22" s="14">
        <v>497910</v>
      </c>
      <c r="H22" s="14">
        <v>146529</v>
      </c>
    </row>
    <row r="23" spans="1:8" s="5" customFormat="1" x14ac:dyDescent="0.25">
      <c r="A23" s="11" t="s">
        <v>314</v>
      </c>
      <c r="B23" s="4" t="s">
        <v>19</v>
      </c>
      <c r="C23" s="14">
        <v>186108</v>
      </c>
      <c r="D23" s="14">
        <v>105349</v>
      </c>
      <c r="E23" s="14">
        <v>534278</v>
      </c>
      <c r="F23" s="14">
        <v>363814</v>
      </c>
      <c r="G23" s="14">
        <v>170464</v>
      </c>
      <c r="H23" s="14">
        <v>216243</v>
      </c>
    </row>
    <row r="24" spans="1:8" s="5" customFormat="1" x14ac:dyDescent="0.25">
      <c r="A24" s="11" t="s">
        <v>315</v>
      </c>
      <c r="B24" s="4" t="s">
        <v>20</v>
      </c>
      <c r="C24" s="14">
        <v>158773</v>
      </c>
      <c r="D24" s="14">
        <v>598676</v>
      </c>
      <c r="E24" s="14">
        <v>275395</v>
      </c>
      <c r="F24" s="14">
        <v>14152</v>
      </c>
      <c r="G24" s="14">
        <v>261243</v>
      </c>
      <c r="H24" s="14">
        <v>112157</v>
      </c>
    </row>
    <row r="25" spans="1:8" s="5" customFormat="1" x14ac:dyDescent="0.25">
      <c r="A25" s="11" t="s">
        <v>316</v>
      </c>
      <c r="B25" s="4" t="s">
        <v>21</v>
      </c>
      <c r="C25" s="14">
        <v>156909</v>
      </c>
      <c r="D25" s="14">
        <v>731443</v>
      </c>
      <c r="E25" s="14">
        <v>154011</v>
      </c>
      <c r="F25" s="14">
        <v>0</v>
      </c>
      <c r="G25" s="14">
        <v>154011</v>
      </c>
      <c r="H25" s="14">
        <v>125577</v>
      </c>
    </row>
    <row r="26" spans="1:8" s="5" customFormat="1" x14ac:dyDescent="0.25">
      <c r="A26" s="11" t="s">
        <v>317</v>
      </c>
      <c r="B26" s="4" t="s">
        <v>22</v>
      </c>
      <c r="C26" s="14">
        <v>156485</v>
      </c>
      <c r="D26" s="14">
        <v>14580</v>
      </c>
      <c r="E26" s="14">
        <v>554379</v>
      </c>
      <c r="F26" s="14">
        <v>85364</v>
      </c>
      <c r="G26" s="14">
        <v>469014</v>
      </c>
      <c r="H26" s="14">
        <v>549867</v>
      </c>
    </row>
    <row r="27" spans="1:8" s="5" customFormat="1" x14ac:dyDescent="0.25">
      <c r="A27" s="11" t="s">
        <v>318</v>
      </c>
      <c r="B27" s="4" t="s">
        <v>23</v>
      </c>
      <c r="C27" s="14">
        <v>153146</v>
      </c>
      <c r="D27" s="14">
        <v>213798</v>
      </c>
      <c r="E27" s="14">
        <v>375188</v>
      </c>
      <c r="F27" s="14">
        <v>23188</v>
      </c>
      <c r="G27" s="14">
        <v>352000</v>
      </c>
      <c r="H27" s="14">
        <v>342914</v>
      </c>
    </row>
    <row r="28" spans="1:8" s="5" customFormat="1" x14ac:dyDescent="0.25">
      <c r="A28" s="11" t="s">
        <v>319</v>
      </c>
      <c r="B28" s="4" t="s">
        <v>24</v>
      </c>
      <c r="C28" s="14">
        <v>150534</v>
      </c>
      <c r="D28" s="14">
        <v>0</v>
      </c>
      <c r="E28" s="14">
        <v>786578</v>
      </c>
      <c r="F28" s="14">
        <v>785221</v>
      </c>
      <c r="G28" s="14">
        <v>1357</v>
      </c>
      <c r="H28" s="14">
        <v>786575</v>
      </c>
    </row>
    <row r="29" spans="1:8" s="5" customFormat="1" x14ac:dyDescent="0.25">
      <c r="A29" s="11" t="s">
        <v>320</v>
      </c>
      <c r="B29" s="4" t="s">
        <v>25</v>
      </c>
      <c r="C29" s="14">
        <v>143887</v>
      </c>
      <c r="D29" s="14">
        <v>675278</v>
      </c>
      <c r="E29" s="14">
        <v>447258</v>
      </c>
      <c r="F29" s="14">
        <v>161561</v>
      </c>
      <c r="G29" s="14">
        <v>285698</v>
      </c>
      <c r="H29" s="14">
        <v>363285</v>
      </c>
    </row>
    <row r="30" spans="1:8" s="5" customFormat="1" ht="30" x14ac:dyDescent="0.25">
      <c r="A30" s="11" t="s">
        <v>321</v>
      </c>
      <c r="B30" s="4" t="s">
        <v>26</v>
      </c>
      <c r="C30" s="14">
        <v>138877</v>
      </c>
      <c r="D30" s="14">
        <v>557234</v>
      </c>
      <c r="E30" s="14">
        <v>152002</v>
      </c>
      <c r="F30" s="14">
        <v>229</v>
      </c>
      <c r="G30" s="14">
        <v>151773</v>
      </c>
      <c r="H30" s="14">
        <v>136152</v>
      </c>
    </row>
    <row r="31" spans="1:8" s="5" customFormat="1" x14ac:dyDescent="0.25">
      <c r="A31" s="11" t="s">
        <v>322</v>
      </c>
      <c r="B31" s="4" t="s">
        <v>27</v>
      </c>
      <c r="C31" s="14">
        <v>136448</v>
      </c>
      <c r="D31" s="14">
        <v>626605</v>
      </c>
      <c r="E31" s="14">
        <v>333967</v>
      </c>
      <c r="F31" s="14">
        <v>65871</v>
      </c>
      <c r="G31" s="14">
        <v>268096</v>
      </c>
      <c r="H31" s="14">
        <v>269800</v>
      </c>
    </row>
    <row r="32" spans="1:8" s="5" customFormat="1" x14ac:dyDescent="0.25">
      <c r="A32" s="11" t="s">
        <v>323</v>
      </c>
      <c r="B32" s="4" t="s">
        <v>28</v>
      </c>
      <c r="C32" s="14">
        <v>131744</v>
      </c>
      <c r="D32" s="14">
        <v>667109</v>
      </c>
      <c r="E32" s="14">
        <v>503138</v>
      </c>
      <c r="F32" s="14">
        <v>203769</v>
      </c>
      <c r="G32" s="14">
        <v>299369</v>
      </c>
      <c r="H32" s="14">
        <v>270225</v>
      </c>
    </row>
    <row r="33" spans="1:8" s="5" customFormat="1" x14ac:dyDescent="0.25">
      <c r="A33" s="11" t="s">
        <v>324</v>
      </c>
      <c r="B33" s="4" t="s">
        <v>29</v>
      </c>
      <c r="C33" s="14">
        <v>120210</v>
      </c>
      <c r="D33" s="14">
        <v>350242</v>
      </c>
      <c r="E33" s="14">
        <v>216019</v>
      </c>
      <c r="F33" s="14">
        <v>16856</v>
      </c>
      <c r="G33" s="14">
        <v>199163</v>
      </c>
      <c r="H33" s="14">
        <v>101865</v>
      </c>
    </row>
    <row r="34" spans="1:8" s="5" customFormat="1" x14ac:dyDescent="0.25">
      <c r="A34" s="11" t="s">
        <v>325</v>
      </c>
      <c r="B34" s="4" t="s">
        <v>30</v>
      </c>
      <c r="C34" s="14">
        <v>110214</v>
      </c>
      <c r="D34" s="14">
        <v>134276</v>
      </c>
      <c r="E34" s="14">
        <v>260195</v>
      </c>
      <c r="F34" s="14">
        <v>0</v>
      </c>
      <c r="G34" s="14">
        <v>260195</v>
      </c>
      <c r="H34" s="14">
        <v>253513</v>
      </c>
    </row>
    <row r="35" spans="1:8" s="5" customFormat="1" x14ac:dyDescent="0.25">
      <c r="A35" s="11" t="s">
        <v>326</v>
      </c>
      <c r="B35" s="4" t="s">
        <v>31</v>
      </c>
      <c r="C35" s="14">
        <v>109770</v>
      </c>
      <c r="D35" s="14">
        <v>622021</v>
      </c>
      <c r="E35" s="14">
        <v>2611177</v>
      </c>
      <c r="F35" s="14">
        <v>1948608</v>
      </c>
      <c r="G35" s="14">
        <v>662569</v>
      </c>
      <c r="H35" s="14">
        <v>2069455</v>
      </c>
    </row>
    <row r="36" spans="1:8" s="5" customFormat="1" ht="30" x14ac:dyDescent="0.25">
      <c r="A36" s="11" t="s">
        <v>327</v>
      </c>
      <c r="B36" s="4" t="s">
        <v>32</v>
      </c>
      <c r="C36" s="14">
        <v>109494</v>
      </c>
      <c r="D36" s="14">
        <v>421115</v>
      </c>
      <c r="E36" s="14">
        <v>223503</v>
      </c>
      <c r="F36" s="14">
        <v>11335</v>
      </c>
      <c r="G36" s="14">
        <v>212168</v>
      </c>
      <c r="H36" s="14">
        <v>102665</v>
      </c>
    </row>
    <row r="37" spans="1:8" s="5" customFormat="1" x14ac:dyDescent="0.25">
      <c r="A37" s="11" t="s">
        <v>328</v>
      </c>
      <c r="B37" s="4" t="s">
        <v>33</v>
      </c>
      <c r="C37" s="14">
        <v>108612</v>
      </c>
      <c r="D37" s="14">
        <v>3000011</v>
      </c>
      <c r="E37" s="14">
        <v>1403517</v>
      </c>
      <c r="F37" s="14">
        <v>89438</v>
      </c>
      <c r="G37" s="14">
        <v>1314079</v>
      </c>
      <c r="H37" s="14">
        <v>238619</v>
      </c>
    </row>
    <row r="38" spans="1:8" s="5" customFormat="1" x14ac:dyDescent="0.25">
      <c r="A38" s="11" t="s">
        <v>329</v>
      </c>
      <c r="B38" s="4" t="s">
        <v>34</v>
      </c>
      <c r="C38" s="14">
        <v>102021</v>
      </c>
      <c r="D38" s="14">
        <v>387193</v>
      </c>
      <c r="E38" s="14">
        <v>357550</v>
      </c>
      <c r="F38" s="14">
        <v>84643</v>
      </c>
      <c r="G38" s="14">
        <v>272907</v>
      </c>
      <c r="H38" s="14">
        <v>301058</v>
      </c>
    </row>
    <row r="39" spans="1:8" s="5" customFormat="1" x14ac:dyDescent="0.25">
      <c r="A39" s="11" t="s">
        <v>330</v>
      </c>
      <c r="B39" s="4" t="s">
        <v>35</v>
      </c>
      <c r="C39" s="14">
        <v>101756</v>
      </c>
      <c r="D39" s="14">
        <v>515842</v>
      </c>
      <c r="E39" s="14">
        <v>511733</v>
      </c>
      <c r="F39" s="14">
        <v>40029</v>
      </c>
      <c r="G39" s="14">
        <v>471704</v>
      </c>
      <c r="H39" s="14">
        <v>471140</v>
      </c>
    </row>
    <row r="40" spans="1:8" s="5" customFormat="1" x14ac:dyDescent="0.25">
      <c r="A40" s="11" t="s">
        <v>331</v>
      </c>
      <c r="B40" s="4" t="s">
        <v>279</v>
      </c>
      <c r="C40" s="14">
        <v>101173</v>
      </c>
      <c r="D40" s="14">
        <v>138544</v>
      </c>
      <c r="E40" s="14">
        <v>496019</v>
      </c>
      <c r="F40" s="14">
        <v>254151</v>
      </c>
      <c r="G40" s="14">
        <v>241868</v>
      </c>
      <c r="H40" s="14">
        <v>471845</v>
      </c>
    </row>
    <row r="41" spans="1:8" s="5" customFormat="1" x14ac:dyDescent="0.25">
      <c r="A41" s="11" t="s">
        <v>332</v>
      </c>
      <c r="B41" s="4" t="s">
        <v>36</v>
      </c>
      <c r="C41" s="14">
        <v>101151</v>
      </c>
      <c r="D41" s="14">
        <v>488065</v>
      </c>
      <c r="E41" s="14">
        <v>247269</v>
      </c>
      <c r="F41" s="14">
        <v>163004</v>
      </c>
      <c r="G41" s="14">
        <v>84265</v>
      </c>
      <c r="H41" s="14">
        <v>202182</v>
      </c>
    </row>
    <row r="42" spans="1:8" s="5" customFormat="1" x14ac:dyDescent="0.25">
      <c r="A42" s="11" t="s">
        <v>333</v>
      </c>
      <c r="B42" s="4" t="s">
        <v>37</v>
      </c>
      <c r="C42" s="14">
        <v>100572</v>
      </c>
      <c r="D42" s="14">
        <v>157669</v>
      </c>
      <c r="E42" s="14">
        <v>50775</v>
      </c>
      <c r="F42" s="14">
        <v>0</v>
      </c>
      <c r="G42" s="14">
        <v>50775</v>
      </c>
      <c r="H42" s="14">
        <v>35355</v>
      </c>
    </row>
    <row r="43" spans="1:8" s="5" customFormat="1" ht="30" x14ac:dyDescent="0.25">
      <c r="A43" s="11" t="s">
        <v>334</v>
      </c>
      <c r="B43" s="4" t="s">
        <v>38</v>
      </c>
      <c r="C43" s="14">
        <v>99643</v>
      </c>
      <c r="D43" s="14">
        <v>1359773</v>
      </c>
      <c r="E43" s="14">
        <v>485455</v>
      </c>
      <c r="F43" s="14">
        <v>44276</v>
      </c>
      <c r="G43" s="14">
        <v>441179</v>
      </c>
      <c r="H43" s="14">
        <v>122532</v>
      </c>
    </row>
    <row r="44" spans="1:8" s="5" customFormat="1" x14ac:dyDescent="0.25">
      <c r="A44" s="11" t="s">
        <v>335</v>
      </c>
      <c r="B44" s="4" t="s">
        <v>39</v>
      </c>
      <c r="C44" s="14">
        <v>99002</v>
      </c>
      <c r="D44" s="14">
        <v>1092651</v>
      </c>
      <c r="E44" s="14">
        <v>194470</v>
      </c>
      <c r="F44" s="14">
        <v>2538</v>
      </c>
      <c r="G44" s="14">
        <v>191931</v>
      </c>
      <c r="H44" s="14">
        <v>38435</v>
      </c>
    </row>
    <row r="45" spans="1:8" s="17" customFormat="1" x14ac:dyDescent="0.25">
      <c r="A45" s="11" t="s">
        <v>336</v>
      </c>
      <c r="B45" s="15" t="s">
        <v>611</v>
      </c>
      <c r="C45" s="16">
        <v>96914</v>
      </c>
      <c r="D45" s="16">
        <v>197953</v>
      </c>
      <c r="E45" s="16">
        <v>160184</v>
      </c>
      <c r="F45" s="16">
        <v>0</v>
      </c>
      <c r="G45" s="16">
        <v>160184</v>
      </c>
      <c r="H45" s="16">
        <v>96934</v>
      </c>
    </row>
    <row r="46" spans="1:8" s="5" customFormat="1" ht="21" customHeight="1" x14ac:dyDescent="0.25">
      <c r="A46" s="11" t="s">
        <v>337</v>
      </c>
      <c r="B46" s="4" t="s">
        <v>40</v>
      </c>
      <c r="C46" s="14">
        <v>94672</v>
      </c>
      <c r="D46" s="14">
        <v>697635</v>
      </c>
      <c r="E46" s="14">
        <v>251907</v>
      </c>
      <c r="F46" s="14">
        <v>106</v>
      </c>
      <c r="G46" s="14">
        <v>251801</v>
      </c>
      <c r="H46" s="14">
        <v>18480</v>
      </c>
    </row>
    <row r="47" spans="1:8" s="5" customFormat="1" ht="21" customHeight="1" x14ac:dyDescent="0.25">
      <c r="A47" s="11" t="s">
        <v>338</v>
      </c>
      <c r="B47" s="4" t="s">
        <v>41</v>
      </c>
      <c r="C47" s="14">
        <v>94049</v>
      </c>
      <c r="D47" s="14">
        <v>150044</v>
      </c>
      <c r="E47" s="14">
        <v>74585</v>
      </c>
      <c r="F47" s="14">
        <v>191</v>
      </c>
      <c r="G47" s="14">
        <v>74394</v>
      </c>
      <c r="H47" s="14">
        <v>72656</v>
      </c>
    </row>
    <row r="48" spans="1:8" s="5" customFormat="1" x14ac:dyDescent="0.25">
      <c r="A48" s="11" t="s">
        <v>339</v>
      </c>
      <c r="B48" s="4" t="s">
        <v>42</v>
      </c>
      <c r="C48" s="14">
        <v>92601</v>
      </c>
      <c r="D48" s="14">
        <v>255365</v>
      </c>
      <c r="E48" s="14">
        <v>408899</v>
      </c>
      <c r="F48" s="14">
        <v>74490</v>
      </c>
      <c r="G48" s="14">
        <v>334409</v>
      </c>
      <c r="H48" s="14">
        <v>234460</v>
      </c>
    </row>
    <row r="49" spans="1:8" s="5" customFormat="1" ht="30" x14ac:dyDescent="0.25">
      <c r="A49" s="11" t="s">
        <v>340</v>
      </c>
      <c r="B49" s="4" t="s">
        <v>43</v>
      </c>
      <c r="C49" s="14">
        <v>91822</v>
      </c>
      <c r="D49" s="14">
        <v>147508</v>
      </c>
      <c r="E49" s="14">
        <v>256704</v>
      </c>
      <c r="F49" s="14">
        <v>44257</v>
      </c>
      <c r="G49" s="14">
        <v>212447</v>
      </c>
      <c r="H49" s="14">
        <v>189769</v>
      </c>
    </row>
    <row r="50" spans="1:8" s="5" customFormat="1" x14ac:dyDescent="0.25">
      <c r="A50" s="11" t="s">
        <v>341</v>
      </c>
      <c r="B50" s="4" t="s">
        <v>44</v>
      </c>
      <c r="C50" s="14">
        <v>91416</v>
      </c>
      <c r="D50" s="14">
        <v>189642</v>
      </c>
      <c r="E50" s="14">
        <v>291008</v>
      </c>
      <c r="F50" s="14">
        <v>25134</v>
      </c>
      <c r="G50" s="14">
        <v>265874</v>
      </c>
      <c r="H50" s="14">
        <v>266589</v>
      </c>
    </row>
    <row r="51" spans="1:8" s="5" customFormat="1" x14ac:dyDescent="0.25">
      <c r="A51" s="11" t="s">
        <v>342</v>
      </c>
      <c r="B51" s="4" t="s">
        <v>280</v>
      </c>
      <c r="C51" s="14">
        <v>90714</v>
      </c>
      <c r="D51" s="14">
        <v>703130</v>
      </c>
      <c r="E51" s="14">
        <v>1244032</v>
      </c>
      <c r="F51" s="14">
        <v>600866</v>
      </c>
      <c r="G51" s="14">
        <v>643166</v>
      </c>
      <c r="H51" s="14">
        <v>324163</v>
      </c>
    </row>
    <row r="52" spans="1:8" s="5" customFormat="1" x14ac:dyDescent="0.25">
      <c r="A52" s="11" t="s">
        <v>343</v>
      </c>
      <c r="B52" s="4" t="s">
        <v>45</v>
      </c>
      <c r="C52" s="14">
        <v>90591</v>
      </c>
      <c r="D52" s="14">
        <v>68475</v>
      </c>
      <c r="E52" s="14">
        <v>254424</v>
      </c>
      <c r="F52" s="14">
        <v>105388</v>
      </c>
      <c r="G52" s="14">
        <v>149036</v>
      </c>
      <c r="H52" s="14">
        <v>195425</v>
      </c>
    </row>
    <row r="53" spans="1:8" s="5" customFormat="1" x14ac:dyDescent="0.25">
      <c r="A53" s="11" t="s">
        <v>344</v>
      </c>
      <c r="B53" s="4" t="s">
        <v>46</v>
      </c>
      <c r="C53" s="14">
        <v>87528</v>
      </c>
      <c r="D53" s="14">
        <v>369641</v>
      </c>
      <c r="E53" s="14">
        <v>139931</v>
      </c>
      <c r="F53" s="14">
        <v>6868</v>
      </c>
      <c r="G53" s="14">
        <v>133063</v>
      </c>
      <c r="H53" s="14">
        <v>71085</v>
      </c>
    </row>
    <row r="54" spans="1:8" s="5" customFormat="1" x14ac:dyDescent="0.25">
      <c r="A54" s="11" t="s">
        <v>345</v>
      </c>
      <c r="B54" s="4" t="s">
        <v>47</v>
      </c>
      <c r="C54" s="14">
        <v>84330</v>
      </c>
      <c r="D54" s="14">
        <v>294087</v>
      </c>
      <c r="E54" s="14">
        <v>249804</v>
      </c>
      <c r="F54" s="14">
        <v>3996</v>
      </c>
      <c r="G54" s="14">
        <v>245808</v>
      </c>
      <c r="H54" s="14">
        <v>75912</v>
      </c>
    </row>
    <row r="55" spans="1:8" s="17" customFormat="1" x14ac:dyDescent="0.25">
      <c r="A55" s="11" t="s">
        <v>346</v>
      </c>
      <c r="B55" s="15" t="s">
        <v>612</v>
      </c>
      <c r="C55" s="16">
        <v>83075</v>
      </c>
      <c r="D55" s="16">
        <v>0</v>
      </c>
      <c r="E55" s="16">
        <v>14428</v>
      </c>
      <c r="F55" s="16">
        <v>0</v>
      </c>
      <c r="G55" s="16">
        <v>14428</v>
      </c>
      <c r="H55" s="16">
        <v>-90682</v>
      </c>
    </row>
    <row r="56" spans="1:8" s="5" customFormat="1" ht="21" customHeight="1" x14ac:dyDescent="0.25">
      <c r="A56" s="11" t="s">
        <v>347</v>
      </c>
      <c r="B56" s="4" t="s">
        <v>48</v>
      </c>
      <c r="C56" s="14">
        <v>81566</v>
      </c>
      <c r="D56" s="14">
        <v>8059</v>
      </c>
      <c r="E56" s="14">
        <v>18373</v>
      </c>
      <c r="F56" s="14">
        <v>4379</v>
      </c>
      <c r="G56" s="14">
        <v>13994</v>
      </c>
      <c r="H56" s="14">
        <v>443</v>
      </c>
    </row>
    <row r="57" spans="1:8" s="5" customFormat="1" x14ac:dyDescent="0.25">
      <c r="A57" s="11" t="s">
        <v>348</v>
      </c>
      <c r="B57" s="4" t="s">
        <v>49</v>
      </c>
      <c r="C57" s="14">
        <v>81111</v>
      </c>
      <c r="D57" s="14">
        <v>389371</v>
      </c>
      <c r="E57" s="14">
        <v>512791</v>
      </c>
      <c r="F57" s="14">
        <v>54747</v>
      </c>
      <c r="G57" s="14">
        <v>458045</v>
      </c>
      <c r="H57" s="14">
        <v>80761</v>
      </c>
    </row>
    <row r="58" spans="1:8" s="5" customFormat="1" x14ac:dyDescent="0.25">
      <c r="A58" s="11" t="s">
        <v>349</v>
      </c>
      <c r="B58" s="4" t="s">
        <v>50</v>
      </c>
      <c r="C58" s="14">
        <v>81071</v>
      </c>
      <c r="D58" s="14">
        <v>1182736</v>
      </c>
      <c r="E58" s="14">
        <v>682014</v>
      </c>
      <c r="F58" s="14">
        <v>57404</v>
      </c>
      <c r="G58" s="14">
        <v>624610</v>
      </c>
      <c r="H58" s="14">
        <v>246320</v>
      </c>
    </row>
    <row r="59" spans="1:8" s="17" customFormat="1" x14ac:dyDescent="0.25">
      <c r="A59" s="11" t="s">
        <v>350</v>
      </c>
      <c r="B59" s="15" t="s">
        <v>613</v>
      </c>
      <c r="C59" s="16">
        <v>79786</v>
      </c>
      <c r="D59" s="16">
        <v>5578</v>
      </c>
      <c r="E59" s="16">
        <v>152454</v>
      </c>
      <c r="F59" s="16">
        <v>174</v>
      </c>
      <c r="G59" s="16">
        <v>152280</v>
      </c>
      <c r="H59" s="16">
        <v>113123</v>
      </c>
    </row>
    <row r="60" spans="1:8" s="5" customFormat="1" x14ac:dyDescent="0.25">
      <c r="A60" s="11" t="s">
        <v>351</v>
      </c>
      <c r="B60" s="4" t="s">
        <v>51</v>
      </c>
      <c r="C60" s="14">
        <v>79186</v>
      </c>
      <c r="D60" s="14">
        <v>550735</v>
      </c>
      <c r="E60" s="14">
        <v>128481</v>
      </c>
      <c r="F60" s="14">
        <v>9179</v>
      </c>
      <c r="G60" s="14">
        <v>119301</v>
      </c>
      <c r="H60" s="14">
        <v>81735</v>
      </c>
    </row>
    <row r="61" spans="1:8" s="5" customFormat="1" x14ac:dyDescent="0.25">
      <c r="A61" s="11" t="s">
        <v>352</v>
      </c>
      <c r="B61" s="4" t="s">
        <v>52</v>
      </c>
      <c r="C61" s="14">
        <v>73615</v>
      </c>
      <c r="D61" s="14">
        <v>389019</v>
      </c>
      <c r="E61" s="14">
        <v>324696</v>
      </c>
      <c r="F61" s="14">
        <v>101213</v>
      </c>
      <c r="G61" s="14">
        <v>223483</v>
      </c>
      <c r="H61" s="14">
        <v>99927</v>
      </c>
    </row>
    <row r="62" spans="1:8" s="5" customFormat="1" x14ac:dyDescent="0.25">
      <c r="A62" s="11" t="s">
        <v>353</v>
      </c>
      <c r="B62" s="4" t="s">
        <v>53</v>
      </c>
      <c r="C62" s="14">
        <v>72997</v>
      </c>
      <c r="D62" s="14">
        <v>1523448</v>
      </c>
      <c r="E62" s="14">
        <v>452426</v>
      </c>
      <c r="F62" s="14">
        <v>272054</v>
      </c>
      <c r="G62" s="14">
        <v>180372</v>
      </c>
      <c r="H62" s="14">
        <v>205215</v>
      </c>
    </row>
    <row r="63" spans="1:8" s="5" customFormat="1" x14ac:dyDescent="0.25">
      <c r="A63" s="11" t="s">
        <v>354</v>
      </c>
      <c r="B63" s="4" t="s">
        <v>54</v>
      </c>
      <c r="C63" s="14">
        <v>70992</v>
      </c>
      <c r="D63" s="14">
        <v>1840</v>
      </c>
      <c r="E63" s="14">
        <v>5284</v>
      </c>
      <c r="F63" s="14">
        <v>1445</v>
      </c>
      <c r="G63" s="14">
        <v>3839</v>
      </c>
      <c r="H63" s="14">
        <v>5238</v>
      </c>
    </row>
    <row r="64" spans="1:8" s="5" customFormat="1" x14ac:dyDescent="0.25">
      <c r="A64" s="11" t="s">
        <v>355</v>
      </c>
      <c r="B64" s="4" t="s">
        <v>55</v>
      </c>
      <c r="C64" s="14">
        <v>70530</v>
      </c>
      <c r="D64" s="14">
        <v>1154797</v>
      </c>
      <c r="E64" s="14">
        <v>288533</v>
      </c>
      <c r="F64" s="14">
        <v>4753</v>
      </c>
      <c r="G64" s="14">
        <v>283780</v>
      </c>
      <c r="H64" s="14">
        <v>79805</v>
      </c>
    </row>
    <row r="65" spans="1:8" s="5" customFormat="1" x14ac:dyDescent="0.25">
      <c r="A65" s="11" t="s">
        <v>356</v>
      </c>
      <c r="B65" s="4" t="s">
        <v>56</v>
      </c>
      <c r="C65" s="14">
        <v>70378</v>
      </c>
      <c r="D65" s="14">
        <v>505975</v>
      </c>
      <c r="E65" s="14">
        <v>123696</v>
      </c>
      <c r="F65" s="14">
        <v>11427</v>
      </c>
      <c r="G65" s="14">
        <v>112269</v>
      </c>
      <c r="H65" s="14">
        <v>50977</v>
      </c>
    </row>
    <row r="66" spans="1:8" s="5" customFormat="1" x14ac:dyDescent="0.25">
      <c r="A66" s="11" t="s">
        <v>357</v>
      </c>
      <c r="B66" s="4" t="s">
        <v>57</v>
      </c>
      <c r="C66" s="14">
        <v>68770</v>
      </c>
      <c r="D66" s="14">
        <v>246665</v>
      </c>
      <c r="E66" s="14">
        <v>176009</v>
      </c>
      <c r="F66" s="14">
        <v>11515</v>
      </c>
      <c r="G66" s="14">
        <v>164494</v>
      </c>
      <c r="H66" s="14">
        <v>166868</v>
      </c>
    </row>
    <row r="67" spans="1:8" s="5" customFormat="1" x14ac:dyDescent="0.25">
      <c r="A67" s="11" t="s">
        <v>358</v>
      </c>
      <c r="B67" s="4" t="s">
        <v>58</v>
      </c>
      <c r="C67" s="14">
        <v>67008</v>
      </c>
      <c r="D67" s="14">
        <v>245120</v>
      </c>
      <c r="E67" s="14">
        <v>119636</v>
      </c>
      <c r="F67" s="14">
        <v>0</v>
      </c>
      <c r="G67" s="14">
        <v>119636</v>
      </c>
      <c r="H67" s="14">
        <v>53353</v>
      </c>
    </row>
    <row r="68" spans="1:8" s="5" customFormat="1" x14ac:dyDescent="0.25">
      <c r="A68" s="11" t="s">
        <v>359</v>
      </c>
      <c r="B68" s="4" t="s">
        <v>59</v>
      </c>
      <c r="C68" s="14">
        <v>66737</v>
      </c>
      <c r="D68" s="14">
        <v>4248888</v>
      </c>
      <c r="E68" s="14">
        <v>925480</v>
      </c>
      <c r="F68" s="14">
        <v>193229</v>
      </c>
      <c r="G68" s="14">
        <v>732251</v>
      </c>
      <c r="H68" s="14">
        <v>209667</v>
      </c>
    </row>
    <row r="69" spans="1:8" s="5" customFormat="1" x14ac:dyDescent="0.25">
      <c r="A69" s="11" t="s">
        <v>360</v>
      </c>
      <c r="B69" s="4" t="s">
        <v>60</v>
      </c>
      <c r="C69" s="14">
        <v>65407</v>
      </c>
      <c r="D69" s="14">
        <v>81623</v>
      </c>
      <c r="E69" s="14">
        <v>65417</v>
      </c>
      <c r="F69" s="14">
        <v>10</v>
      </c>
      <c r="G69" s="14">
        <v>65407</v>
      </c>
      <c r="H69" s="14">
        <v>65417</v>
      </c>
    </row>
    <row r="70" spans="1:8" s="5" customFormat="1" x14ac:dyDescent="0.25">
      <c r="A70" s="11" t="s">
        <v>361</v>
      </c>
      <c r="B70" s="4" t="s">
        <v>61</v>
      </c>
      <c r="C70" s="14">
        <v>64344</v>
      </c>
      <c r="D70" s="14">
        <v>1938668</v>
      </c>
      <c r="E70" s="14">
        <v>275548</v>
      </c>
      <c r="F70" s="14">
        <v>0</v>
      </c>
      <c r="G70" s="14">
        <v>275548</v>
      </c>
      <c r="H70" s="14">
        <v>85386</v>
      </c>
    </row>
    <row r="71" spans="1:8" s="5" customFormat="1" x14ac:dyDescent="0.25">
      <c r="A71" s="11" t="s">
        <v>362</v>
      </c>
      <c r="B71" s="4" t="s">
        <v>62</v>
      </c>
      <c r="C71" s="14">
        <v>63933</v>
      </c>
      <c r="D71" s="14">
        <v>0</v>
      </c>
      <c r="E71" s="14">
        <v>29398</v>
      </c>
      <c r="F71" s="14">
        <v>0</v>
      </c>
      <c r="G71" s="14">
        <v>29398</v>
      </c>
      <c r="H71" s="14">
        <v>24930</v>
      </c>
    </row>
    <row r="72" spans="1:8" s="5" customFormat="1" ht="19.5" customHeight="1" x14ac:dyDescent="0.25">
      <c r="A72" s="11" t="s">
        <v>363</v>
      </c>
      <c r="B72" s="4" t="s">
        <v>63</v>
      </c>
      <c r="C72" s="14">
        <v>63535</v>
      </c>
      <c r="D72" s="14">
        <v>159032</v>
      </c>
      <c r="E72" s="14">
        <v>434026</v>
      </c>
      <c r="F72" s="14">
        <v>280156</v>
      </c>
      <c r="G72" s="14">
        <v>153870</v>
      </c>
      <c r="H72" s="14">
        <v>343744</v>
      </c>
    </row>
    <row r="73" spans="1:8" s="5" customFormat="1" ht="30" x14ac:dyDescent="0.25">
      <c r="A73" s="11" t="s">
        <v>364</v>
      </c>
      <c r="B73" s="4" t="s">
        <v>281</v>
      </c>
      <c r="C73" s="14">
        <v>63083</v>
      </c>
      <c r="D73" s="14">
        <v>115473</v>
      </c>
      <c r="E73" s="14">
        <v>646594</v>
      </c>
      <c r="F73" s="14">
        <v>377363</v>
      </c>
      <c r="G73" s="14">
        <v>269231</v>
      </c>
      <c r="H73" s="14">
        <v>215950</v>
      </c>
    </row>
    <row r="74" spans="1:8" s="5" customFormat="1" ht="30" x14ac:dyDescent="0.25">
      <c r="A74" s="11" t="s">
        <v>365</v>
      </c>
      <c r="B74" s="4" t="s">
        <v>64</v>
      </c>
      <c r="C74" s="14">
        <v>62379</v>
      </c>
      <c r="D74" s="14">
        <v>74028</v>
      </c>
      <c r="E74" s="14">
        <v>76862</v>
      </c>
      <c r="F74" s="14">
        <v>0</v>
      </c>
      <c r="G74" s="14">
        <v>76862</v>
      </c>
      <c r="H74" s="14">
        <v>64369</v>
      </c>
    </row>
    <row r="75" spans="1:8" s="5" customFormat="1" x14ac:dyDescent="0.25">
      <c r="A75" s="11" t="s">
        <v>366</v>
      </c>
      <c r="B75" s="4" t="s">
        <v>65</v>
      </c>
      <c r="C75" s="14">
        <v>61407</v>
      </c>
      <c r="D75" s="14">
        <v>203267</v>
      </c>
      <c r="E75" s="14">
        <v>157738</v>
      </c>
      <c r="F75" s="14">
        <v>8372</v>
      </c>
      <c r="G75" s="14">
        <v>149366</v>
      </c>
      <c r="H75" s="14">
        <v>126157</v>
      </c>
    </row>
    <row r="76" spans="1:8" s="5" customFormat="1" x14ac:dyDescent="0.25">
      <c r="A76" s="11" t="s">
        <v>367</v>
      </c>
      <c r="B76" s="4" t="s">
        <v>66</v>
      </c>
      <c r="C76" s="14">
        <v>61292</v>
      </c>
      <c r="D76" s="14">
        <v>177386</v>
      </c>
      <c r="E76" s="14">
        <v>84041</v>
      </c>
      <c r="F76" s="14">
        <v>4629</v>
      </c>
      <c r="G76" s="14">
        <v>79412</v>
      </c>
      <c r="H76" s="14">
        <v>66720</v>
      </c>
    </row>
    <row r="77" spans="1:8" s="5" customFormat="1" x14ac:dyDescent="0.25">
      <c r="A77" s="11" t="s">
        <v>368</v>
      </c>
      <c r="B77" s="4" t="s">
        <v>67</v>
      </c>
      <c r="C77" s="14">
        <v>61268</v>
      </c>
      <c r="D77" s="14">
        <v>1184685</v>
      </c>
      <c r="E77" s="14">
        <v>256813</v>
      </c>
      <c r="F77" s="14">
        <v>10966</v>
      </c>
      <c r="G77" s="14">
        <v>245847</v>
      </c>
      <c r="H77" s="14">
        <v>142213</v>
      </c>
    </row>
    <row r="78" spans="1:8" s="5" customFormat="1" x14ac:dyDescent="0.25">
      <c r="A78" s="11" t="s">
        <v>369</v>
      </c>
      <c r="B78" s="4" t="s">
        <v>68</v>
      </c>
      <c r="C78" s="14">
        <v>60763</v>
      </c>
      <c r="D78" s="14">
        <v>433325</v>
      </c>
      <c r="E78" s="14">
        <v>703594</v>
      </c>
      <c r="F78" s="14">
        <v>468244</v>
      </c>
      <c r="G78" s="14">
        <v>235350</v>
      </c>
      <c r="H78" s="14">
        <v>141723</v>
      </c>
    </row>
    <row r="79" spans="1:8" s="5" customFormat="1" x14ac:dyDescent="0.25">
      <c r="A79" s="11" t="s">
        <v>370</v>
      </c>
      <c r="B79" s="4" t="s">
        <v>69</v>
      </c>
      <c r="C79" s="14">
        <v>60495</v>
      </c>
      <c r="D79" s="14">
        <v>1483229</v>
      </c>
      <c r="E79" s="14">
        <v>244157</v>
      </c>
      <c r="F79" s="14">
        <v>14111</v>
      </c>
      <c r="G79" s="14">
        <v>230046</v>
      </c>
      <c r="H79" s="14">
        <v>75818</v>
      </c>
    </row>
    <row r="80" spans="1:8" s="5" customFormat="1" x14ac:dyDescent="0.25">
      <c r="A80" s="11" t="s">
        <v>371</v>
      </c>
      <c r="B80" s="4" t="s">
        <v>70</v>
      </c>
      <c r="C80" s="14">
        <v>60462</v>
      </c>
      <c r="D80" s="14">
        <v>157848</v>
      </c>
      <c r="E80" s="14">
        <v>115737</v>
      </c>
      <c r="F80" s="14">
        <v>10796</v>
      </c>
      <c r="G80" s="14">
        <v>104941</v>
      </c>
      <c r="H80" s="14">
        <v>105984</v>
      </c>
    </row>
    <row r="81" spans="1:8" s="5" customFormat="1" x14ac:dyDescent="0.25">
      <c r="A81" s="11" t="s">
        <v>372</v>
      </c>
      <c r="B81" s="4" t="s">
        <v>71</v>
      </c>
      <c r="C81" s="14">
        <v>60438</v>
      </c>
      <c r="D81" s="14">
        <v>353405</v>
      </c>
      <c r="E81" s="14">
        <v>127865</v>
      </c>
      <c r="F81" s="14">
        <v>6203</v>
      </c>
      <c r="G81" s="14">
        <v>121662</v>
      </c>
      <c r="H81" s="14">
        <v>78014</v>
      </c>
    </row>
    <row r="82" spans="1:8" s="5" customFormat="1" ht="16.5" customHeight="1" x14ac:dyDescent="0.25">
      <c r="A82" s="11" t="s">
        <v>373</v>
      </c>
      <c r="B82" s="4" t="s">
        <v>72</v>
      </c>
      <c r="C82" s="14">
        <v>60127</v>
      </c>
      <c r="D82" s="14">
        <v>0</v>
      </c>
      <c r="E82" s="14">
        <v>182739</v>
      </c>
      <c r="F82" s="14">
        <v>0</v>
      </c>
      <c r="G82" s="14">
        <v>182739</v>
      </c>
      <c r="H82" s="14">
        <v>-27870</v>
      </c>
    </row>
    <row r="83" spans="1:8" s="5" customFormat="1" ht="30" x14ac:dyDescent="0.25">
      <c r="A83" s="11" t="s">
        <v>374</v>
      </c>
      <c r="B83" s="4" t="s">
        <v>73</v>
      </c>
      <c r="C83" s="14">
        <v>60058</v>
      </c>
      <c r="D83" s="14">
        <v>60181</v>
      </c>
      <c r="E83" s="14">
        <v>56056</v>
      </c>
      <c r="F83" s="14">
        <v>0</v>
      </c>
      <c r="G83" s="14">
        <v>56056</v>
      </c>
      <c r="H83" s="14">
        <v>44687</v>
      </c>
    </row>
    <row r="84" spans="1:8" s="5" customFormat="1" x14ac:dyDescent="0.25">
      <c r="A84" s="11" t="s">
        <v>375</v>
      </c>
      <c r="B84" s="4" t="s">
        <v>74</v>
      </c>
      <c r="C84" s="14">
        <v>59759</v>
      </c>
      <c r="D84" s="14">
        <v>768220</v>
      </c>
      <c r="E84" s="14">
        <v>432536</v>
      </c>
      <c r="F84" s="14">
        <v>7785</v>
      </c>
      <c r="G84" s="14">
        <v>424751</v>
      </c>
      <c r="H84" s="14">
        <v>319079</v>
      </c>
    </row>
    <row r="85" spans="1:8" s="5" customFormat="1" x14ac:dyDescent="0.25">
      <c r="A85" s="11" t="s">
        <v>376</v>
      </c>
      <c r="B85" s="4" t="s">
        <v>75</v>
      </c>
      <c r="C85" s="14">
        <v>59653</v>
      </c>
      <c r="D85" s="14">
        <v>111179</v>
      </c>
      <c r="E85" s="14">
        <v>37599</v>
      </c>
      <c r="F85" s="14">
        <v>146</v>
      </c>
      <c r="G85" s="14">
        <v>37452</v>
      </c>
      <c r="H85" s="14">
        <v>29508</v>
      </c>
    </row>
    <row r="86" spans="1:8" s="5" customFormat="1" x14ac:dyDescent="0.25">
      <c r="A86" s="11" t="s">
        <v>377</v>
      </c>
      <c r="B86" s="4" t="s">
        <v>76</v>
      </c>
      <c r="C86" s="14">
        <v>59612</v>
      </c>
      <c r="D86" s="14">
        <v>633722</v>
      </c>
      <c r="E86" s="14">
        <v>131025</v>
      </c>
      <c r="F86" s="14">
        <v>7393</v>
      </c>
      <c r="G86" s="14">
        <v>123632</v>
      </c>
      <c r="H86" s="14">
        <v>16093</v>
      </c>
    </row>
    <row r="87" spans="1:8" s="5" customFormat="1" x14ac:dyDescent="0.25">
      <c r="A87" s="11" t="s">
        <v>378</v>
      </c>
      <c r="B87" s="4" t="s">
        <v>77</v>
      </c>
      <c r="C87" s="14">
        <v>59247</v>
      </c>
      <c r="D87" s="14">
        <v>1403966</v>
      </c>
      <c r="E87" s="14">
        <v>372039</v>
      </c>
      <c r="F87" s="14">
        <v>266</v>
      </c>
      <c r="G87" s="14">
        <v>371773</v>
      </c>
      <c r="H87" s="14">
        <v>70381</v>
      </c>
    </row>
    <row r="88" spans="1:8" s="5" customFormat="1" ht="18" customHeight="1" x14ac:dyDescent="0.25">
      <c r="A88" s="11" t="s">
        <v>379</v>
      </c>
      <c r="B88" s="4" t="s">
        <v>78</v>
      </c>
      <c r="C88" s="14">
        <v>58529</v>
      </c>
      <c r="D88" s="14">
        <v>206233</v>
      </c>
      <c r="E88" s="14">
        <v>561774</v>
      </c>
      <c r="F88" s="14">
        <v>457516</v>
      </c>
      <c r="G88" s="14">
        <v>104258</v>
      </c>
      <c r="H88" s="14">
        <v>380463</v>
      </c>
    </row>
    <row r="89" spans="1:8" s="5" customFormat="1" x14ac:dyDescent="0.25">
      <c r="A89" s="11" t="s">
        <v>380</v>
      </c>
      <c r="B89" s="4" t="s">
        <v>79</v>
      </c>
      <c r="C89" s="14">
        <v>58095</v>
      </c>
      <c r="D89" s="14">
        <v>278508</v>
      </c>
      <c r="E89" s="14">
        <v>206335</v>
      </c>
      <c r="F89" s="14">
        <v>31694</v>
      </c>
      <c r="G89" s="14">
        <v>174641</v>
      </c>
      <c r="H89" s="14">
        <v>183498</v>
      </c>
    </row>
    <row r="90" spans="1:8" s="5" customFormat="1" ht="30" x14ac:dyDescent="0.25">
      <c r="A90" s="11" t="s">
        <v>381</v>
      </c>
      <c r="B90" s="4" t="s">
        <v>80</v>
      </c>
      <c r="C90" s="14">
        <v>57801</v>
      </c>
      <c r="D90" s="14">
        <v>250218</v>
      </c>
      <c r="E90" s="14">
        <v>214937</v>
      </c>
      <c r="F90" s="14">
        <v>60256</v>
      </c>
      <c r="G90" s="14">
        <v>154681</v>
      </c>
      <c r="H90" s="14">
        <v>75335</v>
      </c>
    </row>
    <row r="91" spans="1:8" s="5" customFormat="1" x14ac:dyDescent="0.25">
      <c r="A91" s="11" t="s">
        <v>382</v>
      </c>
      <c r="B91" s="4" t="s">
        <v>81</v>
      </c>
      <c r="C91" s="14">
        <v>57667</v>
      </c>
      <c r="D91" s="14">
        <v>594891</v>
      </c>
      <c r="E91" s="14">
        <v>472117</v>
      </c>
      <c r="F91" s="14">
        <v>1628</v>
      </c>
      <c r="G91" s="14">
        <v>470489</v>
      </c>
      <c r="H91" s="14">
        <v>89933</v>
      </c>
    </row>
    <row r="92" spans="1:8" s="5" customFormat="1" ht="16.5" customHeight="1" x14ac:dyDescent="0.25">
      <c r="A92" s="11" t="s">
        <v>383</v>
      </c>
      <c r="B92" s="4" t="s">
        <v>82</v>
      </c>
      <c r="C92" s="14">
        <v>57338</v>
      </c>
      <c r="D92" s="14">
        <v>400042</v>
      </c>
      <c r="E92" s="14">
        <v>113398</v>
      </c>
      <c r="F92" s="14">
        <v>7417</v>
      </c>
      <c r="G92" s="14">
        <v>105981</v>
      </c>
      <c r="H92" s="14">
        <v>39692</v>
      </c>
    </row>
    <row r="93" spans="1:8" s="5" customFormat="1" x14ac:dyDescent="0.25">
      <c r="A93" s="11" t="s">
        <v>384</v>
      </c>
      <c r="B93" s="4" t="s">
        <v>83</v>
      </c>
      <c r="C93" s="14">
        <v>57125</v>
      </c>
      <c r="D93" s="14">
        <v>0</v>
      </c>
      <c r="E93" s="14">
        <v>19640</v>
      </c>
      <c r="F93" s="14">
        <v>13629</v>
      </c>
      <c r="G93" s="14">
        <v>6011</v>
      </c>
      <c r="H93" s="14">
        <v>19633</v>
      </c>
    </row>
    <row r="94" spans="1:8" s="5" customFormat="1" x14ac:dyDescent="0.25">
      <c r="A94" s="11" t="s">
        <v>385</v>
      </c>
      <c r="B94" s="4" t="s">
        <v>84</v>
      </c>
      <c r="C94" s="14">
        <v>55760</v>
      </c>
      <c r="D94" s="14">
        <v>554438</v>
      </c>
      <c r="E94" s="14">
        <v>469028</v>
      </c>
      <c r="F94" s="14">
        <v>248817</v>
      </c>
      <c r="G94" s="14">
        <v>220212</v>
      </c>
      <c r="H94" s="14">
        <v>145136</v>
      </c>
    </row>
    <row r="95" spans="1:8" s="5" customFormat="1" x14ac:dyDescent="0.25">
      <c r="A95" s="11" t="s">
        <v>386</v>
      </c>
      <c r="B95" s="4" t="s">
        <v>85</v>
      </c>
      <c r="C95" s="14">
        <v>55259</v>
      </c>
      <c r="D95" s="14">
        <v>100923</v>
      </c>
      <c r="E95" s="14">
        <v>38907</v>
      </c>
      <c r="F95" s="14">
        <v>16304</v>
      </c>
      <c r="G95" s="14">
        <v>22603</v>
      </c>
      <c r="H95" s="14">
        <v>29760</v>
      </c>
    </row>
    <row r="96" spans="1:8" s="5" customFormat="1" x14ac:dyDescent="0.25">
      <c r="A96" s="11" t="s">
        <v>387</v>
      </c>
      <c r="B96" s="4" t="s">
        <v>86</v>
      </c>
      <c r="C96" s="14">
        <v>55201</v>
      </c>
      <c r="D96" s="14">
        <v>1176056</v>
      </c>
      <c r="E96" s="14">
        <v>217386</v>
      </c>
      <c r="F96" s="14">
        <v>10071</v>
      </c>
      <c r="G96" s="14">
        <v>207315</v>
      </c>
      <c r="H96" s="14">
        <v>92324</v>
      </c>
    </row>
    <row r="97" spans="1:8" s="5" customFormat="1" x14ac:dyDescent="0.25">
      <c r="A97" s="11" t="s">
        <v>388</v>
      </c>
      <c r="B97" s="4" t="s">
        <v>87</v>
      </c>
      <c r="C97" s="14">
        <v>55090</v>
      </c>
      <c r="D97" s="14">
        <v>644701</v>
      </c>
      <c r="E97" s="14">
        <v>46969</v>
      </c>
      <c r="F97" s="14">
        <v>44</v>
      </c>
      <c r="G97" s="14">
        <v>46925</v>
      </c>
      <c r="H97" s="14">
        <v>15855</v>
      </c>
    </row>
    <row r="98" spans="1:8" s="5" customFormat="1" x14ac:dyDescent="0.25">
      <c r="A98" s="11" t="s">
        <v>389</v>
      </c>
      <c r="B98" s="4" t="s">
        <v>88</v>
      </c>
      <c r="C98" s="14">
        <v>54945</v>
      </c>
      <c r="D98" s="14">
        <v>606616</v>
      </c>
      <c r="E98" s="14">
        <v>130283</v>
      </c>
      <c r="F98" s="14">
        <v>1130</v>
      </c>
      <c r="G98" s="14">
        <v>129153</v>
      </c>
      <c r="H98" s="14">
        <v>-4989</v>
      </c>
    </row>
    <row r="99" spans="1:8" s="5" customFormat="1" x14ac:dyDescent="0.25">
      <c r="A99" s="11" t="s">
        <v>390</v>
      </c>
      <c r="B99" s="4" t="s">
        <v>89</v>
      </c>
      <c r="C99" s="14">
        <v>54376</v>
      </c>
      <c r="D99" s="14">
        <v>101500</v>
      </c>
      <c r="E99" s="14">
        <v>58698</v>
      </c>
      <c r="F99" s="14">
        <v>23212</v>
      </c>
      <c r="G99" s="14">
        <v>35486</v>
      </c>
      <c r="H99" s="14">
        <v>52204</v>
      </c>
    </row>
    <row r="100" spans="1:8" s="5" customFormat="1" x14ac:dyDescent="0.25">
      <c r="A100" s="11" t="s">
        <v>391</v>
      </c>
      <c r="B100" s="4" t="s">
        <v>90</v>
      </c>
      <c r="C100" s="14">
        <v>54304</v>
      </c>
      <c r="D100" s="14">
        <v>1171569</v>
      </c>
      <c r="E100" s="14">
        <v>386271</v>
      </c>
      <c r="F100" s="14">
        <v>657</v>
      </c>
      <c r="G100" s="14">
        <v>385614</v>
      </c>
      <c r="H100" s="14">
        <v>25667</v>
      </c>
    </row>
    <row r="101" spans="1:8" s="5" customFormat="1" x14ac:dyDescent="0.25">
      <c r="A101" s="11" t="s">
        <v>392</v>
      </c>
      <c r="B101" s="4" t="s">
        <v>282</v>
      </c>
      <c r="C101" s="14">
        <v>54169</v>
      </c>
      <c r="D101" s="14">
        <v>26536</v>
      </c>
      <c r="E101" s="14">
        <v>78995</v>
      </c>
      <c r="F101" s="14">
        <v>24920</v>
      </c>
      <c r="G101" s="14">
        <v>54075</v>
      </c>
      <c r="H101" s="14">
        <v>73694</v>
      </c>
    </row>
    <row r="102" spans="1:8" s="5" customFormat="1" x14ac:dyDescent="0.25">
      <c r="A102" s="11" t="s">
        <v>393</v>
      </c>
      <c r="B102" s="4" t="s">
        <v>91</v>
      </c>
      <c r="C102" s="14">
        <v>53934</v>
      </c>
      <c r="D102" s="14">
        <v>219976</v>
      </c>
      <c r="E102" s="14">
        <v>206067</v>
      </c>
      <c r="F102" s="14">
        <v>2318</v>
      </c>
      <c r="G102" s="14">
        <v>203749</v>
      </c>
      <c r="H102" s="14">
        <v>63186</v>
      </c>
    </row>
    <row r="103" spans="1:8" s="5" customFormat="1" x14ac:dyDescent="0.25">
      <c r="A103" s="11" t="s">
        <v>394</v>
      </c>
      <c r="B103" s="4" t="s">
        <v>92</v>
      </c>
      <c r="C103" s="14">
        <v>53426</v>
      </c>
      <c r="D103" s="14">
        <v>43916</v>
      </c>
      <c r="E103" s="14">
        <v>260379</v>
      </c>
      <c r="F103" s="14">
        <v>80846</v>
      </c>
      <c r="G103" s="14">
        <v>179533</v>
      </c>
      <c r="H103" s="14">
        <v>151691</v>
      </c>
    </row>
    <row r="104" spans="1:8" s="5" customFormat="1" x14ac:dyDescent="0.25">
      <c r="A104" s="11" t="s">
        <v>395</v>
      </c>
      <c r="B104" s="4" t="s">
        <v>93</v>
      </c>
      <c r="C104" s="14">
        <v>52942</v>
      </c>
      <c r="D104" s="14">
        <v>89292</v>
      </c>
      <c r="E104" s="14">
        <v>37383</v>
      </c>
      <c r="F104" s="14">
        <v>3866</v>
      </c>
      <c r="G104" s="14">
        <v>33517</v>
      </c>
      <c r="H104" s="14">
        <v>31683</v>
      </c>
    </row>
    <row r="105" spans="1:8" s="5" customFormat="1" x14ac:dyDescent="0.25">
      <c r="A105" s="11" t="s">
        <v>396</v>
      </c>
      <c r="B105" s="4" t="s">
        <v>94</v>
      </c>
      <c r="C105" s="14">
        <v>52917</v>
      </c>
      <c r="D105" s="14">
        <v>1960432</v>
      </c>
      <c r="E105" s="14">
        <v>387608</v>
      </c>
      <c r="F105" s="14">
        <v>11988</v>
      </c>
      <c r="G105" s="14">
        <v>375620</v>
      </c>
      <c r="H105" s="14">
        <v>-11899</v>
      </c>
    </row>
    <row r="106" spans="1:8" s="5" customFormat="1" x14ac:dyDescent="0.25">
      <c r="A106" s="11" t="s">
        <v>397</v>
      </c>
      <c r="B106" s="4" t="s">
        <v>95</v>
      </c>
      <c r="C106" s="14">
        <v>52803</v>
      </c>
      <c r="D106" s="14">
        <v>40629</v>
      </c>
      <c r="E106" s="14">
        <v>156480</v>
      </c>
      <c r="F106" s="14">
        <v>92136</v>
      </c>
      <c r="G106" s="14">
        <v>64343</v>
      </c>
      <c r="H106" s="14">
        <v>151980</v>
      </c>
    </row>
    <row r="107" spans="1:8" s="5" customFormat="1" x14ac:dyDescent="0.25">
      <c r="A107" s="11" t="s">
        <v>398</v>
      </c>
      <c r="B107" s="4" t="s">
        <v>96</v>
      </c>
      <c r="C107" s="14">
        <v>52633</v>
      </c>
      <c r="D107" s="14">
        <v>696288</v>
      </c>
      <c r="E107" s="14">
        <v>306111</v>
      </c>
      <c r="F107" s="14">
        <v>55861</v>
      </c>
      <c r="G107" s="14">
        <v>250250</v>
      </c>
      <c r="H107" s="14">
        <v>259283</v>
      </c>
    </row>
    <row r="108" spans="1:8" s="5" customFormat="1" x14ac:dyDescent="0.25">
      <c r="A108" s="11" t="s">
        <v>399</v>
      </c>
      <c r="B108" s="4" t="s">
        <v>97</v>
      </c>
      <c r="C108" s="14">
        <v>52504</v>
      </c>
      <c r="D108" s="14">
        <v>244701</v>
      </c>
      <c r="E108" s="14">
        <v>233745</v>
      </c>
      <c r="F108" s="14">
        <v>30577</v>
      </c>
      <c r="G108" s="14">
        <v>203168</v>
      </c>
      <c r="H108" s="14">
        <v>128880</v>
      </c>
    </row>
    <row r="109" spans="1:8" s="5" customFormat="1" x14ac:dyDescent="0.25">
      <c r="A109" s="11" t="s">
        <v>400</v>
      </c>
      <c r="B109" s="4" t="s">
        <v>98</v>
      </c>
      <c r="C109" s="14">
        <v>51894</v>
      </c>
      <c r="D109" s="14">
        <v>374094</v>
      </c>
      <c r="E109" s="14">
        <v>162823</v>
      </c>
      <c r="F109" s="14">
        <v>8062</v>
      </c>
      <c r="G109" s="14">
        <v>154761</v>
      </c>
      <c r="H109" s="14">
        <v>143302</v>
      </c>
    </row>
    <row r="110" spans="1:8" s="5" customFormat="1" x14ac:dyDescent="0.25">
      <c r="A110" s="11" t="s">
        <v>401</v>
      </c>
      <c r="B110" s="4" t="s">
        <v>99</v>
      </c>
      <c r="C110" s="14">
        <v>51539</v>
      </c>
      <c r="D110" s="14">
        <v>183341</v>
      </c>
      <c r="E110" s="14">
        <v>314989</v>
      </c>
      <c r="F110" s="14">
        <v>159191</v>
      </c>
      <c r="G110" s="14">
        <v>155798</v>
      </c>
      <c r="H110" s="14">
        <v>276622</v>
      </c>
    </row>
    <row r="111" spans="1:8" s="5" customFormat="1" ht="48" customHeight="1" x14ac:dyDescent="0.25">
      <c r="A111" s="11" t="s">
        <v>402</v>
      </c>
      <c r="B111" s="4" t="s">
        <v>100</v>
      </c>
      <c r="C111" s="14">
        <v>50845</v>
      </c>
      <c r="D111" s="14">
        <v>70281</v>
      </c>
      <c r="E111" s="14">
        <v>153393</v>
      </c>
      <c r="F111" s="14">
        <v>20646</v>
      </c>
      <c r="G111" s="14">
        <v>132747</v>
      </c>
      <c r="H111" s="14">
        <v>148903</v>
      </c>
    </row>
    <row r="112" spans="1:8" s="5" customFormat="1" x14ac:dyDescent="0.25">
      <c r="A112" s="11" t="s">
        <v>403</v>
      </c>
      <c r="B112" s="4" t="s">
        <v>101</v>
      </c>
      <c r="C112" s="14">
        <v>49994</v>
      </c>
      <c r="D112" s="14">
        <v>3677</v>
      </c>
      <c r="E112" s="14">
        <v>28916</v>
      </c>
      <c r="F112" s="14">
        <v>27946</v>
      </c>
      <c r="G112" s="14">
        <v>970</v>
      </c>
      <c r="H112" s="14">
        <v>28893</v>
      </c>
    </row>
    <row r="113" spans="1:8" s="5" customFormat="1" ht="17.25" customHeight="1" x14ac:dyDescent="0.25">
      <c r="A113" s="11" t="s">
        <v>404</v>
      </c>
      <c r="B113" s="4" t="s">
        <v>102</v>
      </c>
      <c r="C113" s="14">
        <v>49957</v>
      </c>
      <c r="D113" s="14">
        <v>214154</v>
      </c>
      <c r="E113" s="14">
        <v>231383</v>
      </c>
      <c r="F113" s="14">
        <v>86496</v>
      </c>
      <c r="G113" s="14">
        <v>144888</v>
      </c>
      <c r="H113" s="14">
        <v>189382</v>
      </c>
    </row>
    <row r="114" spans="1:8" s="5" customFormat="1" x14ac:dyDescent="0.25">
      <c r="A114" s="11" t="s">
        <v>405</v>
      </c>
      <c r="B114" s="4" t="s">
        <v>103</v>
      </c>
      <c r="C114" s="14">
        <v>49696</v>
      </c>
      <c r="D114" s="14">
        <v>54298</v>
      </c>
      <c r="E114" s="14">
        <v>111184</v>
      </c>
      <c r="F114" s="14">
        <v>63697</v>
      </c>
      <c r="G114" s="14">
        <v>47487</v>
      </c>
      <c r="H114" s="14">
        <v>75724</v>
      </c>
    </row>
    <row r="115" spans="1:8" s="5" customFormat="1" x14ac:dyDescent="0.25">
      <c r="A115" s="11" t="s">
        <v>406</v>
      </c>
      <c r="B115" s="4" t="s">
        <v>104</v>
      </c>
      <c r="C115" s="14">
        <v>49640</v>
      </c>
      <c r="D115" s="14">
        <v>592990</v>
      </c>
      <c r="E115" s="14">
        <v>126360</v>
      </c>
      <c r="F115" s="14">
        <v>13764</v>
      </c>
      <c r="G115" s="14">
        <v>112596</v>
      </c>
      <c r="H115" s="14">
        <v>56910</v>
      </c>
    </row>
    <row r="116" spans="1:8" s="5" customFormat="1" x14ac:dyDescent="0.25">
      <c r="A116" s="11" t="s">
        <v>407</v>
      </c>
      <c r="B116" s="4" t="s">
        <v>105</v>
      </c>
      <c r="C116" s="14">
        <v>48820</v>
      </c>
      <c r="D116" s="14">
        <v>395953</v>
      </c>
      <c r="E116" s="14">
        <v>373153</v>
      </c>
      <c r="F116" s="14">
        <v>2104</v>
      </c>
      <c r="G116" s="14">
        <v>371049</v>
      </c>
      <c r="H116" s="14">
        <v>62417</v>
      </c>
    </row>
    <row r="117" spans="1:8" s="5" customFormat="1" x14ac:dyDescent="0.25">
      <c r="A117" s="11" t="s">
        <v>408</v>
      </c>
      <c r="B117" s="4" t="s">
        <v>106</v>
      </c>
      <c r="C117" s="14">
        <v>48692</v>
      </c>
      <c r="D117" s="14">
        <v>1849652</v>
      </c>
      <c r="E117" s="14">
        <v>337417</v>
      </c>
      <c r="F117" s="14">
        <v>0</v>
      </c>
      <c r="G117" s="14">
        <v>337417</v>
      </c>
      <c r="H117" s="14">
        <v>42937</v>
      </c>
    </row>
    <row r="118" spans="1:8" s="5" customFormat="1" ht="30" x14ac:dyDescent="0.25">
      <c r="A118" s="11" t="s">
        <v>409</v>
      </c>
      <c r="B118" s="4" t="s">
        <v>107</v>
      </c>
      <c r="C118" s="14">
        <v>48655</v>
      </c>
      <c r="D118" s="14">
        <v>1113378</v>
      </c>
      <c r="E118" s="14">
        <v>586065</v>
      </c>
      <c r="F118" s="14">
        <v>40392</v>
      </c>
      <c r="G118" s="14">
        <v>545673</v>
      </c>
      <c r="H118" s="14">
        <v>90945</v>
      </c>
    </row>
    <row r="119" spans="1:8" s="5" customFormat="1" x14ac:dyDescent="0.25">
      <c r="A119" s="11" t="s">
        <v>410</v>
      </c>
      <c r="B119" s="4" t="s">
        <v>108</v>
      </c>
      <c r="C119" s="14">
        <v>48602</v>
      </c>
      <c r="D119" s="14">
        <v>1304011</v>
      </c>
      <c r="E119" s="14">
        <v>26213</v>
      </c>
      <c r="F119" s="14">
        <v>4657</v>
      </c>
      <c r="G119" s="14">
        <v>21556</v>
      </c>
      <c r="H119" s="14">
        <v>8905</v>
      </c>
    </row>
    <row r="120" spans="1:8" s="5" customFormat="1" x14ac:dyDescent="0.25">
      <c r="A120" s="11" t="s">
        <v>411</v>
      </c>
      <c r="B120" s="4" t="s">
        <v>109</v>
      </c>
      <c r="C120" s="14">
        <v>48346</v>
      </c>
      <c r="D120" s="14">
        <v>55513</v>
      </c>
      <c r="E120" s="14">
        <v>61797</v>
      </c>
      <c r="F120" s="14">
        <v>37359</v>
      </c>
      <c r="G120" s="14">
        <v>24438</v>
      </c>
      <c r="H120" s="14">
        <v>56874</v>
      </c>
    </row>
    <row r="121" spans="1:8" s="5" customFormat="1" ht="16.5" customHeight="1" x14ac:dyDescent="0.25">
      <c r="A121" s="11" t="s">
        <v>412</v>
      </c>
      <c r="B121" s="4" t="s">
        <v>110</v>
      </c>
      <c r="C121" s="14">
        <v>47978</v>
      </c>
      <c r="D121" s="14">
        <v>496857</v>
      </c>
      <c r="E121" s="14">
        <v>310327</v>
      </c>
      <c r="F121" s="14">
        <v>2546</v>
      </c>
      <c r="G121" s="14">
        <v>307781</v>
      </c>
      <c r="H121" s="14">
        <v>201356</v>
      </c>
    </row>
    <row r="122" spans="1:8" s="5" customFormat="1" x14ac:dyDescent="0.25">
      <c r="A122" s="11" t="s">
        <v>413</v>
      </c>
      <c r="B122" s="4" t="s">
        <v>111</v>
      </c>
      <c r="C122" s="14">
        <v>47879</v>
      </c>
      <c r="D122" s="14">
        <v>241656</v>
      </c>
      <c r="E122" s="14">
        <v>309654</v>
      </c>
      <c r="F122" s="14">
        <v>61646</v>
      </c>
      <c r="G122" s="14">
        <v>248008</v>
      </c>
      <c r="H122" s="14">
        <v>307298</v>
      </c>
    </row>
    <row r="123" spans="1:8" s="5" customFormat="1" x14ac:dyDescent="0.25">
      <c r="A123" s="11" t="s">
        <v>414</v>
      </c>
      <c r="B123" s="4" t="s">
        <v>112</v>
      </c>
      <c r="C123" s="14">
        <v>47700</v>
      </c>
      <c r="D123" s="14">
        <v>36589</v>
      </c>
      <c r="E123" s="14">
        <v>498447</v>
      </c>
      <c r="F123" s="14">
        <v>472178</v>
      </c>
      <c r="G123" s="14">
        <v>26269</v>
      </c>
      <c r="H123" s="14">
        <v>331563</v>
      </c>
    </row>
    <row r="124" spans="1:8" s="5" customFormat="1" x14ac:dyDescent="0.25">
      <c r="A124" s="11" t="s">
        <v>415</v>
      </c>
      <c r="B124" s="4" t="s">
        <v>113</v>
      </c>
      <c r="C124" s="14">
        <v>47461</v>
      </c>
      <c r="D124" s="14">
        <v>166839</v>
      </c>
      <c r="E124" s="14">
        <v>115747</v>
      </c>
      <c r="F124" s="14">
        <v>26788</v>
      </c>
      <c r="G124" s="14">
        <v>88959</v>
      </c>
      <c r="H124" s="14">
        <v>56940</v>
      </c>
    </row>
    <row r="125" spans="1:8" s="5" customFormat="1" x14ac:dyDescent="0.25">
      <c r="A125" s="11" t="s">
        <v>293</v>
      </c>
      <c r="B125" s="4" t="s">
        <v>114</v>
      </c>
      <c r="C125" s="14">
        <v>46204</v>
      </c>
      <c r="D125" s="14">
        <v>576481</v>
      </c>
      <c r="E125" s="14">
        <v>142451</v>
      </c>
      <c r="F125" s="14">
        <v>5585</v>
      </c>
      <c r="G125" s="14">
        <v>136866</v>
      </c>
      <c r="H125" s="14">
        <v>20678</v>
      </c>
    </row>
    <row r="126" spans="1:8" s="5" customFormat="1" x14ac:dyDescent="0.25">
      <c r="A126" s="11" t="s">
        <v>416</v>
      </c>
      <c r="B126" s="4" t="s">
        <v>115</v>
      </c>
      <c r="C126" s="14">
        <v>46125</v>
      </c>
      <c r="D126" s="14">
        <v>247323</v>
      </c>
      <c r="E126" s="14">
        <v>164855</v>
      </c>
      <c r="F126" s="14">
        <v>79737</v>
      </c>
      <c r="G126" s="14">
        <v>85119</v>
      </c>
      <c r="H126" s="14">
        <v>99863</v>
      </c>
    </row>
    <row r="127" spans="1:8" s="5" customFormat="1" x14ac:dyDescent="0.25">
      <c r="A127" s="11" t="s">
        <v>417</v>
      </c>
      <c r="B127" s="4" t="s">
        <v>116</v>
      </c>
      <c r="C127" s="14">
        <v>46077</v>
      </c>
      <c r="D127" s="14">
        <v>52992</v>
      </c>
      <c r="E127" s="14">
        <v>24413</v>
      </c>
      <c r="F127" s="14">
        <v>19739</v>
      </c>
      <c r="G127" s="14">
        <v>4674</v>
      </c>
      <c r="H127" s="14">
        <v>22188</v>
      </c>
    </row>
    <row r="128" spans="1:8" s="5" customFormat="1" ht="20.25" customHeight="1" x14ac:dyDescent="0.25">
      <c r="A128" s="11" t="s">
        <v>418</v>
      </c>
      <c r="B128" s="4" t="s">
        <v>117</v>
      </c>
      <c r="C128" s="14">
        <v>45721</v>
      </c>
      <c r="D128" s="14">
        <v>605448</v>
      </c>
      <c r="E128" s="14">
        <v>178021</v>
      </c>
      <c r="F128" s="14">
        <v>375</v>
      </c>
      <c r="G128" s="14">
        <v>177646</v>
      </c>
      <c r="H128" s="14">
        <v>92781</v>
      </c>
    </row>
    <row r="129" spans="1:8" s="5" customFormat="1" ht="30" x14ac:dyDescent="0.25">
      <c r="A129" s="11" t="s">
        <v>419</v>
      </c>
      <c r="B129" s="4" t="s">
        <v>118</v>
      </c>
      <c r="C129" s="14">
        <v>45534</v>
      </c>
      <c r="D129" s="14">
        <v>380392</v>
      </c>
      <c r="E129" s="14">
        <v>114255</v>
      </c>
      <c r="F129" s="14">
        <v>15181</v>
      </c>
      <c r="G129" s="14">
        <v>99074</v>
      </c>
      <c r="H129" s="14">
        <v>84232</v>
      </c>
    </row>
    <row r="130" spans="1:8" s="5" customFormat="1" x14ac:dyDescent="0.25">
      <c r="A130" s="11" t="s">
        <v>420</v>
      </c>
      <c r="B130" s="4" t="s">
        <v>119</v>
      </c>
      <c r="C130" s="14">
        <v>45471</v>
      </c>
      <c r="D130" s="14">
        <v>122698</v>
      </c>
      <c r="E130" s="14">
        <v>52864</v>
      </c>
      <c r="F130" s="14">
        <v>40</v>
      </c>
      <c r="G130" s="14">
        <v>52824</v>
      </c>
      <c r="H130" s="14">
        <v>44639</v>
      </c>
    </row>
    <row r="131" spans="1:8" s="5" customFormat="1" x14ac:dyDescent="0.25">
      <c r="A131" s="11" t="s">
        <v>421</v>
      </c>
      <c r="B131" s="4" t="s">
        <v>120</v>
      </c>
      <c r="C131" s="14">
        <v>44968</v>
      </c>
      <c r="D131" s="14">
        <v>49468</v>
      </c>
      <c r="E131" s="14">
        <v>111921</v>
      </c>
      <c r="F131" s="14">
        <v>41881</v>
      </c>
      <c r="G131" s="14">
        <v>70040</v>
      </c>
      <c r="H131" s="14">
        <v>56576</v>
      </c>
    </row>
    <row r="132" spans="1:8" s="5" customFormat="1" x14ac:dyDescent="0.25">
      <c r="A132" s="11" t="s">
        <v>422</v>
      </c>
      <c r="B132" s="4" t="s">
        <v>121</v>
      </c>
      <c r="C132" s="14">
        <v>43763</v>
      </c>
      <c r="D132" s="14">
        <v>44180</v>
      </c>
      <c r="E132" s="14">
        <v>112309</v>
      </c>
      <c r="F132" s="14">
        <v>0</v>
      </c>
      <c r="G132" s="14">
        <v>112309</v>
      </c>
      <c r="H132" s="14">
        <v>43773</v>
      </c>
    </row>
    <row r="133" spans="1:8" s="5" customFormat="1" ht="30" x14ac:dyDescent="0.25">
      <c r="A133" s="11" t="s">
        <v>423</v>
      </c>
      <c r="B133" s="4" t="s">
        <v>122</v>
      </c>
      <c r="C133" s="14">
        <v>43176</v>
      </c>
      <c r="D133" s="14">
        <v>1904206</v>
      </c>
      <c r="E133" s="14">
        <v>126966</v>
      </c>
      <c r="F133" s="14">
        <v>0</v>
      </c>
      <c r="G133" s="14">
        <v>126966</v>
      </c>
      <c r="H133" s="14">
        <v>66334</v>
      </c>
    </row>
    <row r="134" spans="1:8" s="5" customFormat="1" x14ac:dyDescent="0.25">
      <c r="A134" s="11" t="s">
        <v>424</v>
      </c>
      <c r="B134" s="4" t="s">
        <v>123</v>
      </c>
      <c r="C134" s="14">
        <v>43159</v>
      </c>
      <c r="D134" s="14">
        <v>847</v>
      </c>
      <c r="E134" s="14">
        <v>1398495</v>
      </c>
      <c r="F134" s="14">
        <v>230260</v>
      </c>
      <c r="G134" s="14">
        <v>1168235</v>
      </c>
      <c r="H134" s="14">
        <v>130026</v>
      </c>
    </row>
    <row r="135" spans="1:8" s="5" customFormat="1" x14ac:dyDescent="0.25">
      <c r="A135" s="11" t="s">
        <v>425</v>
      </c>
      <c r="B135" s="4" t="s">
        <v>124</v>
      </c>
      <c r="C135" s="14">
        <v>42869</v>
      </c>
      <c r="D135" s="14">
        <v>171145</v>
      </c>
      <c r="E135" s="14">
        <v>251487</v>
      </c>
      <c r="F135" s="14">
        <v>151705</v>
      </c>
      <c r="G135" s="14">
        <v>99782</v>
      </c>
      <c r="H135" s="14">
        <v>78537</v>
      </c>
    </row>
    <row r="136" spans="1:8" s="5" customFormat="1" x14ac:dyDescent="0.25">
      <c r="A136" s="11" t="s">
        <v>426</v>
      </c>
      <c r="B136" s="4" t="s">
        <v>125</v>
      </c>
      <c r="C136" s="14">
        <v>42829</v>
      </c>
      <c r="D136" s="14">
        <v>324065</v>
      </c>
      <c r="E136" s="14">
        <v>182116</v>
      </c>
      <c r="F136" s="14">
        <v>58321</v>
      </c>
      <c r="G136" s="14">
        <v>123795</v>
      </c>
      <c r="H136" s="14">
        <v>178201</v>
      </c>
    </row>
    <row r="137" spans="1:8" s="5" customFormat="1" x14ac:dyDescent="0.25">
      <c r="A137" s="11" t="s">
        <v>427</v>
      </c>
      <c r="B137" s="4" t="s">
        <v>126</v>
      </c>
      <c r="C137" s="14">
        <v>42362</v>
      </c>
      <c r="D137" s="14">
        <v>37197</v>
      </c>
      <c r="E137" s="14">
        <v>356406</v>
      </c>
      <c r="F137" s="14">
        <v>215442</v>
      </c>
      <c r="G137" s="14">
        <v>140964</v>
      </c>
      <c r="H137" s="14">
        <v>39728</v>
      </c>
    </row>
    <row r="138" spans="1:8" s="5" customFormat="1" x14ac:dyDescent="0.25">
      <c r="A138" s="11" t="s">
        <v>428</v>
      </c>
      <c r="B138" s="4" t="s">
        <v>127</v>
      </c>
      <c r="C138" s="14">
        <v>41673</v>
      </c>
      <c r="D138" s="14">
        <v>54673</v>
      </c>
      <c r="E138" s="14">
        <v>78370</v>
      </c>
      <c r="F138" s="14">
        <v>0</v>
      </c>
      <c r="G138" s="14">
        <v>78370</v>
      </c>
      <c r="H138" s="14">
        <v>62718</v>
      </c>
    </row>
    <row r="139" spans="1:8" s="5" customFormat="1" x14ac:dyDescent="0.25">
      <c r="A139" s="11" t="s">
        <v>429</v>
      </c>
      <c r="B139" s="4" t="s">
        <v>128</v>
      </c>
      <c r="C139" s="14">
        <v>41391</v>
      </c>
      <c r="D139" s="14">
        <v>179456</v>
      </c>
      <c r="E139" s="14">
        <v>127158</v>
      </c>
      <c r="F139" s="14">
        <v>4917</v>
      </c>
      <c r="G139" s="14">
        <v>122241</v>
      </c>
      <c r="H139" s="14">
        <v>103681</v>
      </c>
    </row>
    <row r="140" spans="1:8" s="5" customFormat="1" x14ac:dyDescent="0.25">
      <c r="A140" s="11" t="s">
        <v>430</v>
      </c>
      <c r="B140" s="4" t="s">
        <v>129</v>
      </c>
      <c r="C140" s="14">
        <v>41364</v>
      </c>
      <c r="D140" s="14">
        <v>50925</v>
      </c>
      <c r="E140" s="14">
        <v>44441</v>
      </c>
      <c r="F140" s="14">
        <v>19748</v>
      </c>
      <c r="G140" s="14">
        <v>24693</v>
      </c>
      <c r="H140" s="14">
        <v>41389</v>
      </c>
    </row>
    <row r="141" spans="1:8" s="5" customFormat="1" ht="19.5" customHeight="1" x14ac:dyDescent="0.25">
      <c r="A141" s="11" t="s">
        <v>431</v>
      </c>
      <c r="B141" s="4" t="s">
        <v>283</v>
      </c>
      <c r="C141" s="14">
        <v>41312</v>
      </c>
      <c r="D141" s="14">
        <v>48732</v>
      </c>
      <c r="E141" s="14">
        <v>93943</v>
      </c>
      <c r="F141" s="14">
        <v>50648</v>
      </c>
      <c r="G141" s="14">
        <v>43295</v>
      </c>
      <c r="H141" s="14">
        <v>92662</v>
      </c>
    </row>
    <row r="142" spans="1:8" s="5" customFormat="1" x14ac:dyDescent="0.25">
      <c r="A142" s="11" t="s">
        <v>432</v>
      </c>
      <c r="B142" s="4" t="s">
        <v>130</v>
      </c>
      <c r="C142" s="14">
        <v>41293</v>
      </c>
      <c r="D142" s="14">
        <v>318648</v>
      </c>
      <c r="E142" s="14">
        <v>140469</v>
      </c>
      <c r="F142" s="14">
        <v>4696</v>
      </c>
      <c r="G142" s="14">
        <v>135773</v>
      </c>
      <c r="H142" s="14">
        <v>93904</v>
      </c>
    </row>
    <row r="143" spans="1:8" s="5" customFormat="1" x14ac:dyDescent="0.25">
      <c r="A143" s="11" t="s">
        <v>433</v>
      </c>
      <c r="B143" s="4" t="s">
        <v>615</v>
      </c>
      <c r="C143" s="14">
        <v>41151</v>
      </c>
      <c r="D143" s="14">
        <v>485512</v>
      </c>
      <c r="E143" s="14">
        <v>183466</v>
      </c>
      <c r="F143" s="14">
        <v>18698</v>
      </c>
      <c r="G143" s="14">
        <v>164768</v>
      </c>
      <c r="H143" s="14">
        <v>92250</v>
      </c>
    </row>
    <row r="144" spans="1:8" s="5" customFormat="1" x14ac:dyDescent="0.25">
      <c r="A144" s="11" t="s">
        <v>434</v>
      </c>
      <c r="B144" s="4" t="s">
        <v>131</v>
      </c>
      <c r="C144" s="14">
        <v>40853</v>
      </c>
      <c r="D144" s="14">
        <v>184651</v>
      </c>
      <c r="E144" s="14">
        <v>113118</v>
      </c>
      <c r="F144" s="14">
        <v>8648</v>
      </c>
      <c r="G144" s="14">
        <v>104470</v>
      </c>
      <c r="H144" s="14">
        <v>100880</v>
      </c>
    </row>
    <row r="145" spans="1:8" s="5" customFormat="1" x14ac:dyDescent="0.25">
      <c r="A145" s="11" t="s">
        <v>435</v>
      </c>
      <c r="B145" s="4" t="s">
        <v>132</v>
      </c>
      <c r="C145" s="14">
        <v>40737</v>
      </c>
      <c r="D145" s="14">
        <v>538332</v>
      </c>
      <c r="E145" s="14">
        <v>249382</v>
      </c>
      <c r="F145" s="14">
        <v>43990</v>
      </c>
      <c r="G145" s="14">
        <v>205392</v>
      </c>
      <c r="H145" s="14">
        <v>60878</v>
      </c>
    </row>
    <row r="146" spans="1:8" s="5" customFormat="1" x14ac:dyDescent="0.25">
      <c r="A146" s="11" t="s">
        <v>436</v>
      </c>
      <c r="B146" s="4" t="s">
        <v>133</v>
      </c>
      <c r="C146" s="14">
        <v>40362</v>
      </c>
      <c r="D146" s="14">
        <v>123234</v>
      </c>
      <c r="E146" s="14">
        <v>13838</v>
      </c>
      <c r="F146" s="14">
        <v>1588</v>
      </c>
      <c r="G146" s="14">
        <v>12251</v>
      </c>
      <c r="H146" s="14">
        <v>6466</v>
      </c>
    </row>
    <row r="147" spans="1:8" s="5" customFormat="1" x14ac:dyDescent="0.25">
      <c r="A147" s="11" t="s">
        <v>437</v>
      </c>
      <c r="B147" s="4" t="s">
        <v>134</v>
      </c>
      <c r="C147" s="14">
        <v>40297</v>
      </c>
      <c r="D147" s="14">
        <v>178669</v>
      </c>
      <c r="E147" s="14">
        <v>103940</v>
      </c>
      <c r="F147" s="14">
        <v>0</v>
      </c>
      <c r="G147" s="14">
        <v>103940</v>
      </c>
      <c r="H147" s="14">
        <v>100746</v>
      </c>
    </row>
    <row r="148" spans="1:8" s="5" customFormat="1" ht="18" customHeight="1" x14ac:dyDescent="0.25">
      <c r="A148" s="11" t="s">
        <v>438</v>
      </c>
      <c r="B148" s="4" t="s">
        <v>135</v>
      </c>
      <c r="C148" s="14">
        <v>39933</v>
      </c>
      <c r="D148" s="14">
        <v>961993</v>
      </c>
      <c r="E148" s="14">
        <v>276797</v>
      </c>
      <c r="F148" s="14">
        <v>3460</v>
      </c>
      <c r="G148" s="14">
        <v>273337</v>
      </c>
      <c r="H148" s="14">
        <v>66133</v>
      </c>
    </row>
    <row r="149" spans="1:8" s="5" customFormat="1" x14ac:dyDescent="0.25">
      <c r="A149" s="11" t="s">
        <v>439</v>
      </c>
      <c r="B149" s="4" t="s">
        <v>136</v>
      </c>
      <c r="C149" s="14">
        <v>39822</v>
      </c>
      <c r="D149" s="14">
        <v>94179</v>
      </c>
      <c r="E149" s="14">
        <v>8110</v>
      </c>
      <c r="F149" s="14">
        <v>0</v>
      </c>
      <c r="G149" s="14">
        <v>8110</v>
      </c>
      <c r="H149" s="14">
        <v>8110</v>
      </c>
    </row>
    <row r="150" spans="1:8" s="5" customFormat="1" ht="17.25" customHeight="1" x14ac:dyDescent="0.25">
      <c r="A150" s="11" t="s">
        <v>440</v>
      </c>
      <c r="B150" s="4" t="s">
        <v>137</v>
      </c>
      <c r="C150" s="14">
        <v>39671</v>
      </c>
      <c r="D150" s="14">
        <v>588663</v>
      </c>
      <c r="E150" s="14">
        <v>166147</v>
      </c>
      <c r="F150" s="14">
        <v>143</v>
      </c>
      <c r="G150" s="14">
        <v>166004</v>
      </c>
      <c r="H150" s="14">
        <v>36351</v>
      </c>
    </row>
    <row r="151" spans="1:8" s="5" customFormat="1" x14ac:dyDescent="0.25">
      <c r="A151" s="11" t="s">
        <v>441</v>
      </c>
      <c r="B151" s="4" t="s">
        <v>138</v>
      </c>
      <c r="C151" s="14">
        <v>39568</v>
      </c>
      <c r="D151" s="14">
        <v>283279</v>
      </c>
      <c r="E151" s="14">
        <v>139660</v>
      </c>
      <c r="F151" s="14">
        <v>125989</v>
      </c>
      <c r="G151" s="14">
        <v>13671</v>
      </c>
      <c r="H151" s="14">
        <v>71277</v>
      </c>
    </row>
    <row r="152" spans="1:8" s="5" customFormat="1" ht="30" x14ac:dyDescent="0.25">
      <c r="A152" s="11" t="s">
        <v>442</v>
      </c>
      <c r="B152" s="4" t="s">
        <v>139</v>
      </c>
      <c r="C152" s="14">
        <v>39507</v>
      </c>
      <c r="D152" s="14">
        <v>167160</v>
      </c>
      <c r="E152" s="14">
        <v>132440</v>
      </c>
      <c r="F152" s="14">
        <v>12292</v>
      </c>
      <c r="G152" s="14">
        <v>120148</v>
      </c>
      <c r="H152" s="14">
        <v>90218</v>
      </c>
    </row>
    <row r="153" spans="1:8" s="5" customFormat="1" x14ac:dyDescent="0.25">
      <c r="A153" s="11" t="s">
        <v>443</v>
      </c>
      <c r="B153" s="4" t="s">
        <v>140</v>
      </c>
      <c r="C153" s="14">
        <v>39497</v>
      </c>
      <c r="D153" s="14">
        <v>816003</v>
      </c>
      <c r="E153" s="14">
        <v>189023</v>
      </c>
      <c r="F153" s="14">
        <v>2213</v>
      </c>
      <c r="G153" s="14">
        <v>186810</v>
      </c>
      <c r="H153" s="14">
        <v>48340</v>
      </c>
    </row>
    <row r="154" spans="1:8" s="5" customFormat="1" x14ac:dyDescent="0.25">
      <c r="A154" s="11" t="s">
        <v>444</v>
      </c>
      <c r="B154" s="4" t="s">
        <v>141</v>
      </c>
      <c r="C154" s="14">
        <v>39480</v>
      </c>
      <c r="D154" s="14">
        <v>746278</v>
      </c>
      <c r="E154" s="14">
        <v>403872</v>
      </c>
      <c r="F154" s="14">
        <v>13037</v>
      </c>
      <c r="G154" s="14">
        <v>390835</v>
      </c>
      <c r="H154" s="14">
        <v>60929</v>
      </c>
    </row>
    <row r="155" spans="1:8" s="5" customFormat="1" x14ac:dyDescent="0.25">
      <c r="A155" s="11" t="s">
        <v>445</v>
      </c>
      <c r="B155" s="4" t="s">
        <v>142</v>
      </c>
      <c r="C155" s="14">
        <v>39420</v>
      </c>
      <c r="D155" s="14">
        <v>445772</v>
      </c>
      <c r="E155" s="14">
        <v>161357</v>
      </c>
      <c r="F155" s="14">
        <v>903</v>
      </c>
      <c r="G155" s="14">
        <v>160454</v>
      </c>
      <c r="H155" s="14">
        <v>51242</v>
      </c>
    </row>
    <row r="156" spans="1:8" s="5" customFormat="1" x14ac:dyDescent="0.25">
      <c r="A156" s="11" t="s">
        <v>446</v>
      </c>
      <c r="B156" s="4" t="s">
        <v>143</v>
      </c>
      <c r="C156" s="14">
        <v>39411</v>
      </c>
      <c r="D156" s="14">
        <v>50879</v>
      </c>
      <c r="E156" s="14">
        <v>205090</v>
      </c>
      <c r="F156" s="14">
        <v>22003</v>
      </c>
      <c r="G156" s="14">
        <v>183087</v>
      </c>
      <c r="H156" s="14">
        <v>200763</v>
      </c>
    </row>
    <row r="157" spans="1:8" s="5" customFormat="1" x14ac:dyDescent="0.25">
      <c r="A157" s="11" t="s">
        <v>447</v>
      </c>
      <c r="B157" s="4" t="s">
        <v>144</v>
      </c>
      <c r="C157" s="14">
        <v>39283</v>
      </c>
      <c r="D157" s="14">
        <v>476508</v>
      </c>
      <c r="E157" s="14">
        <v>90391</v>
      </c>
      <c r="F157" s="14">
        <v>0</v>
      </c>
      <c r="G157" s="14">
        <v>90391</v>
      </c>
      <c r="H157" s="14">
        <v>78159</v>
      </c>
    </row>
    <row r="158" spans="1:8" s="5" customFormat="1" ht="30" x14ac:dyDescent="0.25">
      <c r="A158" s="11" t="s">
        <v>448</v>
      </c>
      <c r="B158" s="4" t="s">
        <v>145</v>
      </c>
      <c r="C158" s="14">
        <v>38989</v>
      </c>
      <c r="D158" s="14">
        <v>104308</v>
      </c>
      <c r="E158" s="14">
        <v>55299</v>
      </c>
      <c r="F158" s="14">
        <v>9686</v>
      </c>
      <c r="G158" s="14">
        <v>45612</v>
      </c>
      <c r="H158" s="14">
        <v>30859</v>
      </c>
    </row>
    <row r="159" spans="1:8" s="5" customFormat="1" ht="19.5" customHeight="1" x14ac:dyDescent="0.25">
      <c r="A159" s="11" t="s">
        <v>449</v>
      </c>
      <c r="B159" s="4" t="s">
        <v>146</v>
      </c>
      <c r="C159" s="14">
        <v>38809</v>
      </c>
      <c r="D159" s="14">
        <v>82870</v>
      </c>
      <c r="E159" s="14">
        <v>28756</v>
      </c>
      <c r="F159" s="14">
        <v>10437</v>
      </c>
      <c r="G159" s="14">
        <v>18319</v>
      </c>
      <c r="H159" s="14">
        <v>21427</v>
      </c>
    </row>
    <row r="160" spans="1:8" s="5" customFormat="1" x14ac:dyDescent="0.25">
      <c r="A160" s="11" t="s">
        <v>450</v>
      </c>
      <c r="B160" s="4" t="s">
        <v>147</v>
      </c>
      <c r="C160" s="14">
        <v>38536</v>
      </c>
      <c r="D160" s="14">
        <v>39016</v>
      </c>
      <c r="E160" s="14">
        <v>38652</v>
      </c>
      <c r="F160" s="14">
        <v>4047</v>
      </c>
      <c r="G160" s="14">
        <v>34606</v>
      </c>
      <c r="H160" s="14">
        <v>38605</v>
      </c>
    </row>
    <row r="161" spans="1:8" s="5" customFormat="1" x14ac:dyDescent="0.25">
      <c r="A161" s="11" t="s">
        <v>451</v>
      </c>
      <c r="B161" s="4" t="s">
        <v>148</v>
      </c>
      <c r="C161" s="14">
        <v>38246</v>
      </c>
      <c r="D161" s="14">
        <v>140280</v>
      </c>
      <c r="E161" s="14">
        <v>49236</v>
      </c>
      <c r="F161" s="14">
        <v>1267</v>
      </c>
      <c r="G161" s="14">
        <v>47969</v>
      </c>
      <c r="H161" s="14">
        <v>42634</v>
      </c>
    </row>
    <row r="162" spans="1:8" s="5" customFormat="1" x14ac:dyDescent="0.25">
      <c r="A162" s="11" t="s">
        <v>452</v>
      </c>
      <c r="B162" s="4" t="s">
        <v>149</v>
      </c>
      <c r="C162" s="14">
        <v>38223</v>
      </c>
      <c r="D162" s="14">
        <v>38324</v>
      </c>
      <c r="E162" s="14">
        <v>2142</v>
      </c>
      <c r="F162" s="14">
        <v>52</v>
      </c>
      <c r="G162" s="14">
        <v>2090</v>
      </c>
      <c r="H162" s="14">
        <v>1912</v>
      </c>
    </row>
    <row r="163" spans="1:8" s="5" customFormat="1" x14ac:dyDescent="0.25">
      <c r="A163" s="11" t="s">
        <v>453</v>
      </c>
      <c r="B163" s="4" t="s">
        <v>150</v>
      </c>
      <c r="C163" s="14">
        <v>38118</v>
      </c>
      <c r="D163" s="14">
        <v>0</v>
      </c>
      <c r="E163" s="14">
        <v>159496</v>
      </c>
      <c r="F163" s="14">
        <v>3</v>
      </c>
      <c r="G163" s="14">
        <v>159493</v>
      </c>
      <c r="H163" s="14">
        <v>51398</v>
      </c>
    </row>
    <row r="164" spans="1:8" s="5" customFormat="1" x14ac:dyDescent="0.25">
      <c r="A164" s="11" t="s">
        <v>454</v>
      </c>
      <c r="B164" s="4" t="s">
        <v>151</v>
      </c>
      <c r="C164" s="14">
        <v>38066</v>
      </c>
      <c r="D164" s="14">
        <v>124692</v>
      </c>
      <c r="E164" s="14">
        <v>60641</v>
      </c>
      <c r="F164" s="14">
        <v>36</v>
      </c>
      <c r="G164" s="14">
        <v>60605</v>
      </c>
      <c r="H164" s="14">
        <v>43604</v>
      </c>
    </row>
    <row r="165" spans="1:8" s="5" customFormat="1" ht="18.75" customHeight="1" x14ac:dyDescent="0.25">
      <c r="A165" s="11" t="s">
        <v>455</v>
      </c>
      <c r="B165" s="4" t="s">
        <v>152</v>
      </c>
      <c r="C165" s="14">
        <v>38029</v>
      </c>
      <c r="D165" s="14">
        <v>360967</v>
      </c>
      <c r="E165" s="14">
        <v>486235</v>
      </c>
      <c r="F165" s="14">
        <v>7364</v>
      </c>
      <c r="G165" s="14">
        <v>478871</v>
      </c>
      <c r="H165" s="14">
        <v>168238</v>
      </c>
    </row>
    <row r="166" spans="1:8" s="5" customFormat="1" ht="30" x14ac:dyDescent="0.25">
      <c r="A166" s="11" t="s">
        <v>456</v>
      </c>
      <c r="B166" s="4" t="s">
        <v>153</v>
      </c>
      <c r="C166" s="14">
        <v>38027</v>
      </c>
      <c r="D166" s="14">
        <v>270948</v>
      </c>
      <c r="E166" s="14">
        <v>106670</v>
      </c>
      <c r="F166" s="14">
        <v>5400</v>
      </c>
      <c r="G166" s="14">
        <v>101270</v>
      </c>
      <c r="H166" s="14">
        <v>35331</v>
      </c>
    </row>
    <row r="167" spans="1:8" s="5" customFormat="1" x14ac:dyDescent="0.25">
      <c r="A167" s="11" t="s">
        <v>457</v>
      </c>
      <c r="B167" s="4" t="s">
        <v>154</v>
      </c>
      <c r="C167" s="14">
        <v>37497</v>
      </c>
      <c r="D167" s="14">
        <v>17050</v>
      </c>
      <c r="E167" s="14">
        <v>121713</v>
      </c>
      <c r="F167" s="14">
        <v>84346</v>
      </c>
      <c r="G167" s="14">
        <v>37367</v>
      </c>
      <c r="H167" s="14">
        <v>110692</v>
      </c>
    </row>
    <row r="168" spans="1:8" s="5" customFormat="1" x14ac:dyDescent="0.25">
      <c r="A168" s="11" t="s">
        <v>458</v>
      </c>
      <c r="B168" s="4" t="s">
        <v>155</v>
      </c>
      <c r="C168" s="14">
        <v>37349</v>
      </c>
      <c r="D168" s="14">
        <v>752095</v>
      </c>
      <c r="E168" s="14">
        <v>200543</v>
      </c>
      <c r="F168" s="14">
        <v>337</v>
      </c>
      <c r="G168" s="14">
        <v>200206</v>
      </c>
      <c r="H168" s="14">
        <v>13795</v>
      </c>
    </row>
    <row r="169" spans="1:8" s="5" customFormat="1" ht="21" customHeight="1" x14ac:dyDescent="0.25">
      <c r="A169" s="11" t="s">
        <v>459</v>
      </c>
      <c r="B169" s="4" t="s">
        <v>284</v>
      </c>
      <c r="C169" s="14">
        <v>37271</v>
      </c>
      <c r="D169" s="14">
        <v>0</v>
      </c>
      <c r="E169" s="14">
        <v>507744</v>
      </c>
      <c r="F169" s="14">
        <v>49388</v>
      </c>
      <c r="G169" s="14">
        <v>458357</v>
      </c>
      <c r="H169" s="14">
        <v>56998</v>
      </c>
    </row>
    <row r="170" spans="1:8" s="5" customFormat="1" x14ac:dyDescent="0.25">
      <c r="A170" s="11" t="s">
        <v>460</v>
      </c>
      <c r="B170" s="4" t="s">
        <v>285</v>
      </c>
      <c r="C170" s="14">
        <v>37147</v>
      </c>
      <c r="D170" s="14">
        <v>111199</v>
      </c>
      <c r="E170" s="14">
        <v>154017</v>
      </c>
      <c r="F170" s="14">
        <v>3532</v>
      </c>
      <c r="G170" s="14">
        <v>150485</v>
      </c>
      <c r="H170" s="14">
        <v>113019</v>
      </c>
    </row>
    <row r="171" spans="1:8" s="5" customFormat="1" x14ac:dyDescent="0.25">
      <c r="A171" s="11" t="s">
        <v>461</v>
      </c>
      <c r="B171" s="4" t="s">
        <v>156</v>
      </c>
      <c r="C171" s="14">
        <v>36998</v>
      </c>
      <c r="D171" s="14">
        <v>475177</v>
      </c>
      <c r="E171" s="14">
        <v>278816</v>
      </c>
      <c r="F171" s="14">
        <v>67495</v>
      </c>
      <c r="G171" s="14">
        <v>211321</v>
      </c>
      <c r="H171" s="14">
        <v>227260</v>
      </c>
    </row>
    <row r="172" spans="1:8" s="5" customFormat="1" x14ac:dyDescent="0.25">
      <c r="A172" s="11" t="s">
        <v>462</v>
      </c>
      <c r="B172" s="4" t="s">
        <v>157</v>
      </c>
      <c r="C172" s="14">
        <v>36983</v>
      </c>
      <c r="D172" s="14">
        <v>631236</v>
      </c>
      <c r="E172" s="14">
        <v>161618</v>
      </c>
      <c r="F172" s="14">
        <v>89</v>
      </c>
      <c r="G172" s="14">
        <v>161529</v>
      </c>
      <c r="H172" s="14">
        <v>70572</v>
      </c>
    </row>
    <row r="173" spans="1:8" s="5" customFormat="1" x14ac:dyDescent="0.25">
      <c r="A173" s="11" t="s">
        <v>463</v>
      </c>
      <c r="B173" s="4" t="s">
        <v>158</v>
      </c>
      <c r="C173" s="14">
        <v>36596</v>
      </c>
      <c r="D173" s="14">
        <v>68420</v>
      </c>
      <c r="E173" s="14">
        <v>178314</v>
      </c>
      <c r="F173" s="14">
        <v>107261</v>
      </c>
      <c r="G173" s="14">
        <v>71053</v>
      </c>
      <c r="H173" s="14">
        <v>158803</v>
      </c>
    </row>
    <row r="174" spans="1:8" s="5" customFormat="1" x14ac:dyDescent="0.25">
      <c r="A174" s="11" t="s">
        <v>464</v>
      </c>
      <c r="B174" s="4" t="s">
        <v>159</v>
      </c>
      <c r="C174" s="14">
        <v>36472</v>
      </c>
      <c r="D174" s="14">
        <v>320308</v>
      </c>
      <c r="E174" s="14">
        <v>63657</v>
      </c>
      <c r="F174" s="14">
        <v>11900</v>
      </c>
      <c r="G174" s="14">
        <v>51757</v>
      </c>
      <c r="H174" s="14">
        <v>41759</v>
      </c>
    </row>
    <row r="175" spans="1:8" s="5" customFormat="1" ht="18.75" customHeight="1" x14ac:dyDescent="0.25">
      <c r="A175" s="11" t="s">
        <v>465</v>
      </c>
      <c r="B175" s="4" t="s">
        <v>160</v>
      </c>
      <c r="C175" s="14">
        <v>36412</v>
      </c>
      <c r="D175" s="14">
        <v>14363</v>
      </c>
      <c r="E175" s="14">
        <v>93971</v>
      </c>
      <c r="F175" s="14">
        <v>32007</v>
      </c>
      <c r="G175" s="14">
        <v>61964</v>
      </c>
      <c r="H175" s="14">
        <v>93519</v>
      </c>
    </row>
    <row r="176" spans="1:8" s="5" customFormat="1" x14ac:dyDescent="0.25">
      <c r="A176" s="11" t="s">
        <v>466</v>
      </c>
      <c r="B176" s="4" t="s">
        <v>161</v>
      </c>
      <c r="C176" s="14">
        <v>36348</v>
      </c>
      <c r="D176" s="14">
        <v>287192</v>
      </c>
      <c r="E176" s="14">
        <v>54533</v>
      </c>
      <c r="F176" s="14">
        <v>150</v>
      </c>
      <c r="G176" s="14">
        <v>54383</v>
      </c>
      <c r="H176" s="14">
        <v>28526</v>
      </c>
    </row>
    <row r="177" spans="1:8" s="5" customFormat="1" x14ac:dyDescent="0.25">
      <c r="A177" s="11" t="s">
        <v>467</v>
      </c>
      <c r="B177" s="4" t="s">
        <v>162</v>
      </c>
      <c r="C177" s="14">
        <v>36193</v>
      </c>
      <c r="D177" s="14">
        <v>252700</v>
      </c>
      <c r="E177" s="14">
        <v>138678</v>
      </c>
      <c r="F177" s="14">
        <v>24005</v>
      </c>
      <c r="G177" s="14">
        <v>114673</v>
      </c>
      <c r="H177" s="14">
        <v>124005</v>
      </c>
    </row>
    <row r="178" spans="1:8" s="5" customFormat="1" ht="21" customHeight="1" x14ac:dyDescent="0.25">
      <c r="A178" s="11" t="s">
        <v>468</v>
      </c>
      <c r="B178" s="4" t="s">
        <v>163</v>
      </c>
      <c r="C178" s="14">
        <v>35951</v>
      </c>
      <c r="D178" s="14">
        <v>264113</v>
      </c>
      <c r="E178" s="14">
        <v>97058</v>
      </c>
      <c r="F178" s="14">
        <v>6310</v>
      </c>
      <c r="G178" s="14">
        <v>90748</v>
      </c>
      <c r="H178" s="14">
        <v>35595</v>
      </c>
    </row>
    <row r="179" spans="1:8" s="5" customFormat="1" ht="29.25" customHeight="1" x14ac:dyDescent="0.25">
      <c r="A179" s="11" t="s">
        <v>469</v>
      </c>
      <c r="B179" s="4" t="s">
        <v>164</v>
      </c>
      <c r="C179" s="14">
        <v>35644</v>
      </c>
      <c r="D179" s="14">
        <v>928362</v>
      </c>
      <c r="E179" s="14">
        <v>450686</v>
      </c>
      <c r="F179" s="14">
        <v>0</v>
      </c>
      <c r="G179" s="14">
        <v>450686</v>
      </c>
      <c r="H179" s="14">
        <v>140595</v>
      </c>
    </row>
    <row r="180" spans="1:8" s="5" customFormat="1" ht="20.25" customHeight="1" x14ac:dyDescent="0.25">
      <c r="A180" s="11" t="s">
        <v>470</v>
      </c>
      <c r="B180" s="4" t="s">
        <v>165</v>
      </c>
      <c r="C180" s="14">
        <v>35496</v>
      </c>
      <c r="D180" s="14">
        <v>187424</v>
      </c>
      <c r="E180" s="14">
        <v>76061</v>
      </c>
      <c r="F180" s="14">
        <v>18665</v>
      </c>
      <c r="G180" s="14">
        <v>57396</v>
      </c>
      <c r="H180" s="14">
        <v>39090</v>
      </c>
    </row>
    <row r="181" spans="1:8" s="5" customFormat="1" ht="17.25" customHeight="1" x14ac:dyDescent="0.25">
      <c r="A181" s="11" t="s">
        <v>471</v>
      </c>
      <c r="B181" s="4" t="s">
        <v>286</v>
      </c>
      <c r="C181" s="14">
        <v>35474</v>
      </c>
      <c r="D181" s="14">
        <v>193810</v>
      </c>
      <c r="E181" s="14">
        <v>115947</v>
      </c>
      <c r="F181" s="14">
        <v>73225</v>
      </c>
      <c r="G181" s="14">
        <v>42722</v>
      </c>
      <c r="H181" s="14">
        <v>69318</v>
      </c>
    </row>
    <row r="182" spans="1:8" s="5" customFormat="1" x14ac:dyDescent="0.25">
      <c r="A182" s="11" t="s">
        <v>472</v>
      </c>
      <c r="B182" s="4" t="s">
        <v>166</v>
      </c>
      <c r="C182" s="14">
        <v>35435</v>
      </c>
      <c r="D182" s="14">
        <v>62488</v>
      </c>
      <c r="E182" s="14">
        <v>127515</v>
      </c>
      <c r="F182" s="14">
        <v>48130</v>
      </c>
      <c r="G182" s="14">
        <v>79385</v>
      </c>
      <c r="H182" s="14">
        <v>119451</v>
      </c>
    </row>
    <row r="183" spans="1:8" s="5" customFormat="1" x14ac:dyDescent="0.25">
      <c r="A183" s="11" t="s">
        <v>473</v>
      </c>
      <c r="B183" s="4" t="s">
        <v>167</v>
      </c>
      <c r="C183" s="14">
        <v>35221</v>
      </c>
      <c r="D183" s="14">
        <v>185445</v>
      </c>
      <c r="E183" s="14">
        <v>147409</v>
      </c>
      <c r="F183" s="14">
        <v>1081</v>
      </c>
      <c r="G183" s="14">
        <v>146328</v>
      </c>
      <c r="H183" s="14">
        <v>125811</v>
      </c>
    </row>
    <row r="184" spans="1:8" s="5" customFormat="1" x14ac:dyDescent="0.25">
      <c r="A184" s="11" t="s">
        <v>474</v>
      </c>
      <c r="B184" s="4" t="s">
        <v>168</v>
      </c>
      <c r="C184" s="14">
        <v>34823</v>
      </c>
      <c r="D184" s="14">
        <v>98779</v>
      </c>
      <c r="E184" s="14">
        <v>106169</v>
      </c>
      <c r="F184" s="14">
        <v>0</v>
      </c>
      <c r="G184" s="14">
        <v>106169</v>
      </c>
      <c r="H184" s="14">
        <v>34611</v>
      </c>
    </row>
    <row r="185" spans="1:8" s="5" customFormat="1" ht="30" x14ac:dyDescent="0.25">
      <c r="A185" s="11" t="s">
        <v>475</v>
      </c>
      <c r="B185" s="4" t="s">
        <v>287</v>
      </c>
      <c r="C185" s="14">
        <v>34776</v>
      </c>
      <c r="D185" s="14">
        <v>166475</v>
      </c>
      <c r="E185" s="14">
        <v>95979</v>
      </c>
      <c r="F185" s="14">
        <v>19428</v>
      </c>
      <c r="G185" s="14">
        <v>76551</v>
      </c>
      <c r="H185" s="14">
        <v>49354</v>
      </c>
    </row>
    <row r="186" spans="1:8" s="5" customFormat="1" x14ac:dyDescent="0.25">
      <c r="A186" s="11" t="s">
        <v>476</v>
      </c>
      <c r="B186" s="4" t="s">
        <v>169</v>
      </c>
      <c r="C186" s="14">
        <v>34632</v>
      </c>
      <c r="D186" s="14">
        <v>42683</v>
      </c>
      <c r="E186" s="14">
        <v>125253</v>
      </c>
      <c r="F186" s="14">
        <v>69991</v>
      </c>
      <c r="G186" s="14">
        <v>55262</v>
      </c>
      <c r="H186" s="14">
        <v>124081</v>
      </c>
    </row>
    <row r="187" spans="1:8" s="5" customFormat="1" x14ac:dyDescent="0.25">
      <c r="A187" s="11" t="s">
        <v>477</v>
      </c>
      <c r="B187" s="4" t="s">
        <v>170</v>
      </c>
      <c r="C187" s="14">
        <v>34369</v>
      </c>
      <c r="D187" s="14">
        <v>157859</v>
      </c>
      <c r="E187" s="14">
        <v>116097</v>
      </c>
      <c r="F187" s="14">
        <v>103588</v>
      </c>
      <c r="G187" s="14">
        <v>12509</v>
      </c>
      <c r="H187" s="14">
        <v>39522</v>
      </c>
    </row>
    <row r="188" spans="1:8" s="5" customFormat="1" x14ac:dyDescent="0.25">
      <c r="A188" s="11" t="s">
        <v>478</v>
      </c>
      <c r="B188" s="4" t="s">
        <v>171</v>
      </c>
      <c r="C188" s="14">
        <v>34286</v>
      </c>
      <c r="D188" s="14">
        <v>50601</v>
      </c>
      <c r="E188" s="14">
        <v>10296</v>
      </c>
      <c r="F188" s="14">
        <v>31</v>
      </c>
      <c r="G188" s="14">
        <v>10265</v>
      </c>
      <c r="H188" s="14">
        <v>5080</v>
      </c>
    </row>
    <row r="189" spans="1:8" s="5" customFormat="1" x14ac:dyDescent="0.25">
      <c r="A189" s="11" t="s">
        <v>479</v>
      </c>
      <c r="B189" s="4" t="s">
        <v>172</v>
      </c>
      <c r="C189" s="14">
        <v>34134</v>
      </c>
      <c r="D189" s="14">
        <v>44881</v>
      </c>
      <c r="E189" s="14">
        <v>122177</v>
      </c>
      <c r="F189" s="14">
        <v>88661</v>
      </c>
      <c r="G189" s="14">
        <v>33516</v>
      </c>
      <c r="H189" s="14">
        <v>120516</v>
      </c>
    </row>
    <row r="190" spans="1:8" s="5" customFormat="1" x14ac:dyDescent="0.25">
      <c r="A190" s="11" t="s">
        <v>480</v>
      </c>
      <c r="B190" s="4" t="s">
        <v>616</v>
      </c>
      <c r="C190" s="14">
        <v>33958</v>
      </c>
      <c r="D190" s="14">
        <v>16516</v>
      </c>
      <c r="E190" s="14">
        <v>28873</v>
      </c>
      <c r="F190" s="14">
        <v>7869</v>
      </c>
      <c r="G190" s="14">
        <v>21004</v>
      </c>
      <c r="H190" s="14">
        <v>10418</v>
      </c>
    </row>
    <row r="191" spans="1:8" s="5" customFormat="1" ht="18" customHeight="1" x14ac:dyDescent="0.25">
      <c r="A191" s="11" t="s">
        <v>481</v>
      </c>
      <c r="B191" s="4" t="s">
        <v>173</v>
      </c>
      <c r="C191" s="14">
        <v>33863</v>
      </c>
      <c r="D191" s="14">
        <v>286042</v>
      </c>
      <c r="E191" s="14">
        <v>200395</v>
      </c>
      <c r="F191" s="14">
        <v>19522</v>
      </c>
      <c r="G191" s="14">
        <v>180874</v>
      </c>
      <c r="H191" s="14">
        <v>145554</v>
      </c>
    </row>
    <row r="192" spans="1:8" s="5" customFormat="1" x14ac:dyDescent="0.25">
      <c r="A192" s="11" t="s">
        <v>482</v>
      </c>
      <c r="B192" s="4" t="s">
        <v>174</v>
      </c>
      <c r="C192" s="14">
        <v>33785</v>
      </c>
      <c r="D192" s="14">
        <v>43401</v>
      </c>
      <c r="E192" s="14">
        <v>34343</v>
      </c>
      <c r="F192" s="14">
        <v>10554</v>
      </c>
      <c r="G192" s="14">
        <v>23790</v>
      </c>
      <c r="H192" s="14">
        <v>18409</v>
      </c>
    </row>
    <row r="193" spans="1:8" s="5" customFormat="1" x14ac:dyDescent="0.25">
      <c r="A193" s="11" t="s">
        <v>483</v>
      </c>
      <c r="B193" s="4" t="s">
        <v>175</v>
      </c>
      <c r="C193" s="14">
        <v>33505</v>
      </c>
      <c r="D193" s="14">
        <v>589359</v>
      </c>
      <c r="E193" s="14">
        <v>286405</v>
      </c>
      <c r="F193" s="14">
        <v>17276</v>
      </c>
      <c r="G193" s="14">
        <v>269129</v>
      </c>
      <c r="H193" s="14">
        <v>58246</v>
      </c>
    </row>
    <row r="194" spans="1:8" s="5" customFormat="1" x14ac:dyDescent="0.25">
      <c r="A194" s="11" t="s">
        <v>484</v>
      </c>
      <c r="B194" s="4" t="s">
        <v>614</v>
      </c>
      <c r="C194" s="14">
        <v>33401</v>
      </c>
      <c r="D194" s="14">
        <v>280010</v>
      </c>
      <c r="E194" s="14">
        <v>380456</v>
      </c>
      <c r="F194" s="14">
        <v>148735</v>
      </c>
      <c r="G194" s="14">
        <v>231721</v>
      </c>
      <c r="H194" s="14">
        <v>166048</v>
      </c>
    </row>
    <row r="195" spans="1:8" s="5" customFormat="1" x14ac:dyDescent="0.25">
      <c r="A195" s="11" t="s">
        <v>485</v>
      </c>
      <c r="B195" s="4" t="s">
        <v>176</v>
      </c>
      <c r="C195" s="14">
        <v>32858</v>
      </c>
      <c r="D195" s="14">
        <v>341133</v>
      </c>
      <c r="E195" s="14">
        <v>183056</v>
      </c>
      <c r="F195" s="14">
        <v>11584</v>
      </c>
      <c r="G195" s="14">
        <v>171472</v>
      </c>
      <c r="H195" s="14">
        <v>59548</v>
      </c>
    </row>
    <row r="196" spans="1:8" s="5" customFormat="1" x14ac:dyDescent="0.25">
      <c r="A196" s="11" t="s">
        <v>486</v>
      </c>
      <c r="B196" s="4" t="s">
        <v>617</v>
      </c>
      <c r="C196" s="14">
        <v>32621</v>
      </c>
      <c r="D196" s="14">
        <v>922007</v>
      </c>
      <c r="E196" s="14">
        <v>343833</v>
      </c>
      <c r="F196" s="14">
        <v>79115</v>
      </c>
      <c r="G196" s="14">
        <v>264717</v>
      </c>
      <c r="H196" s="14">
        <v>45763</v>
      </c>
    </row>
    <row r="197" spans="1:8" s="5" customFormat="1" x14ac:dyDescent="0.25">
      <c r="A197" s="11" t="s">
        <v>487</v>
      </c>
      <c r="B197" s="4" t="s">
        <v>177</v>
      </c>
      <c r="C197" s="14">
        <v>32616</v>
      </c>
      <c r="D197" s="14">
        <v>321766</v>
      </c>
      <c r="E197" s="14">
        <v>98683</v>
      </c>
      <c r="F197" s="14">
        <v>0</v>
      </c>
      <c r="G197" s="14">
        <v>98683</v>
      </c>
      <c r="H197" s="14">
        <v>34717</v>
      </c>
    </row>
    <row r="198" spans="1:8" s="5" customFormat="1" x14ac:dyDescent="0.25">
      <c r="A198" s="11" t="s">
        <v>488</v>
      </c>
      <c r="B198" s="4" t="s">
        <v>178</v>
      </c>
      <c r="C198" s="14">
        <v>32458</v>
      </c>
      <c r="D198" s="14">
        <v>41394</v>
      </c>
      <c r="E198" s="14">
        <v>29349</v>
      </c>
      <c r="F198" s="14">
        <v>10611</v>
      </c>
      <c r="G198" s="14">
        <v>18738</v>
      </c>
      <c r="H198" s="14">
        <v>28940</v>
      </c>
    </row>
    <row r="199" spans="1:8" s="5" customFormat="1" x14ac:dyDescent="0.25">
      <c r="A199" s="11" t="s">
        <v>489</v>
      </c>
      <c r="B199" s="4" t="s">
        <v>179</v>
      </c>
      <c r="C199" s="14">
        <v>32209</v>
      </c>
      <c r="D199" s="14">
        <v>177858</v>
      </c>
      <c r="E199" s="14">
        <v>80067</v>
      </c>
      <c r="F199" s="14">
        <v>5333</v>
      </c>
      <c r="G199" s="14">
        <v>74733</v>
      </c>
      <c r="H199" s="14">
        <v>32787</v>
      </c>
    </row>
    <row r="200" spans="1:8" s="5" customFormat="1" x14ac:dyDescent="0.25">
      <c r="A200" s="11" t="s">
        <v>490</v>
      </c>
      <c r="B200" s="4" t="s">
        <v>180</v>
      </c>
      <c r="C200" s="14">
        <v>32160</v>
      </c>
      <c r="D200" s="14">
        <v>432481</v>
      </c>
      <c r="E200" s="14">
        <v>200064</v>
      </c>
      <c r="F200" s="14">
        <v>104577</v>
      </c>
      <c r="G200" s="14">
        <v>95487</v>
      </c>
      <c r="H200" s="14">
        <v>137011</v>
      </c>
    </row>
    <row r="201" spans="1:8" s="5" customFormat="1" x14ac:dyDescent="0.25">
      <c r="A201" s="11" t="s">
        <v>491</v>
      </c>
      <c r="B201" s="4" t="s">
        <v>181</v>
      </c>
      <c r="C201" s="14">
        <v>31980</v>
      </c>
      <c r="D201" s="14">
        <v>87617</v>
      </c>
      <c r="E201" s="14">
        <v>128110</v>
      </c>
      <c r="F201" s="14">
        <v>73</v>
      </c>
      <c r="G201" s="14">
        <v>128036</v>
      </c>
      <c r="H201" s="14">
        <v>54350</v>
      </c>
    </row>
    <row r="202" spans="1:8" s="5" customFormat="1" x14ac:dyDescent="0.25">
      <c r="A202" s="11" t="s">
        <v>492</v>
      </c>
      <c r="B202" s="4" t="s">
        <v>182</v>
      </c>
      <c r="C202" s="14">
        <v>31962</v>
      </c>
      <c r="D202" s="14">
        <v>80341</v>
      </c>
      <c r="E202" s="14">
        <v>88107</v>
      </c>
      <c r="F202" s="14">
        <v>48</v>
      </c>
      <c r="G202" s="14">
        <v>88059</v>
      </c>
      <c r="H202" s="14">
        <v>83099</v>
      </c>
    </row>
    <row r="203" spans="1:8" s="5" customFormat="1" ht="30" x14ac:dyDescent="0.25">
      <c r="A203" s="11" t="s">
        <v>493</v>
      </c>
      <c r="B203" s="4" t="s">
        <v>183</v>
      </c>
      <c r="C203" s="14">
        <v>31671</v>
      </c>
      <c r="D203" s="14">
        <v>72393</v>
      </c>
      <c r="E203" s="14">
        <v>214847</v>
      </c>
      <c r="F203" s="14">
        <v>0</v>
      </c>
      <c r="G203" s="14">
        <v>214847</v>
      </c>
      <c r="H203" s="14">
        <v>1776</v>
      </c>
    </row>
    <row r="204" spans="1:8" s="5" customFormat="1" ht="30" x14ac:dyDescent="0.25">
      <c r="A204" s="11" t="s">
        <v>494</v>
      </c>
      <c r="B204" s="4" t="s">
        <v>184</v>
      </c>
      <c r="C204" s="14">
        <v>31477</v>
      </c>
      <c r="D204" s="14">
        <v>265373</v>
      </c>
      <c r="E204" s="14">
        <v>124793</v>
      </c>
      <c r="F204" s="14">
        <v>39912</v>
      </c>
      <c r="G204" s="14">
        <v>84881</v>
      </c>
      <c r="H204" s="14">
        <v>61240</v>
      </c>
    </row>
    <row r="205" spans="1:8" s="5" customFormat="1" x14ac:dyDescent="0.25">
      <c r="A205" s="11" t="s">
        <v>495</v>
      </c>
      <c r="B205" s="4" t="s">
        <v>185</v>
      </c>
      <c r="C205" s="14">
        <v>31422</v>
      </c>
      <c r="D205" s="14">
        <v>0</v>
      </c>
      <c r="E205" s="14">
        <v>957959</v>
      </c>
      <c r="F205" s="14">
        <v>944138</v>
      </c>
      <c r="G205" s="14">
        <v>13821</v>
      </c>
      <c r="H205" s="14">
        <v>-48994</v>
      </c>
    </row>
    <row r="206" spans="1:8" s="5" customFormat="1" x14ac:dyDescent="0.25">
      <c r="A206" s="11" t="s">
        <v>496</v>
      </c>
      <c r="B206" s="4" t="s">
        <v>186</v>
      </c>
      <c r="C206" s="14">
        <v>31413</v>
      </c>
      <c r="D206" s="14">
        <v>597754</v>
      </c>
      <c r="E206" s="14">
        <v>517434</v>
      </c>
      <c r="F206" s="14">
        <v>57389</v>
      </c>
      <c r="G206" s="14">
        <v>460045</v>
      </c>
      <c r="H206" s="14">
        <v>265763</v>
      </c>
    </row>
    <row r="207" spans="1:8" s="5" customFormat="1" x14ac:dyDescent="0.25">
      <c r="A207" s="11" t="s">
        <v>497</v>
      </c>
      <c r="B207" s="4" t="s">
        <v>187</v>
      </c>
      <c r="C207" s="14">
        <v>31282</v>
      </c>
      <c r="D207" s="14">
        <v>76319</v>
      </c>
      <c r="E207" s="14">
        <v>51221</v>
      </c>
      <c r="F207" s="14">
        <v>38728</v>
      </c>
      <c r="G207" s="14">
        <v>12493</v>
      </c>
      <c r="H207" s="14">
        <v>26768</v>
      </c>
    </row>
    <row r="208" spans="1:8" s="5" customFormat="1" x14ac:dyDescent="0.25">
      <c r="A208" s="11" t="s">
        <v>498</v>
      </c>
      <c r="B208" s="4" t="s">
        <v>188</v>
      </c>
      <c r="C208" s="14">
        <v>31243</v>
      </c>
      <c r="D208" s="14">
        <v>393870</v>
      </c>
      <c r="E208" s="14">
        <v>108894</v>
      </c>
      <c r="F208" s="14">
        <v>85</v>
      </c>
      <c r="G208" s="14">
        <v>108808</v>
      </c>
      <c r="H208" s="14">
        <v>70376</v>
      </c>
    </row>
    <row r="209" spans="1:8" s="5" customFormat="1" x14ac:dyDescent="0.25">
      <c r="A209" s="11" t="s">
        <v>499</v>
      </c>
      <c r="B209" s="4" t="s">
        <v>189</v>
      </c>
      <c r="C209" s="14">
        <v>31207</v>
      </c>
      <c r="D209" s="14">
        <v>158313</v>
      </c>
      <c r="E209" s="14">
        <v>44908</v>
      </c>
      <c r="F209" s="14">
        <v>0</v>
      </c>
      <c r="G209" s="14">
        <v>44908</v>
      </c>
      <c r="H209" s="14">
        <v>32041</v>
      </c>
    </row>
    <row r="210" spans="1:8" s="5" customFormat="1" x14ac:dyDescent="0.25">
      <c r="A210" s="11" t="s">
        <v>500</v>
      </c>
      <c r="B210" s="4" t="s">
        <v>190</v>
      </c>
      <c r="C210" s="14">
        <v>31085</v>
      </c>
      <c r="D210" s="14">
        <v>381563</v>
      </c>
      <c r="E210" s="14">
        <v>135941</v>
      </c>
      <c r="F210" s="14">
        <v>2523</v>
      </c>
      <c r="G210" s="14">
        <v>133418</v>
      </c>
      <c r="H210" s="14">
        <v>69881</v>
      </c>
    </row>
    <row r="211" spans="1:8" s="5" customFormat="1" x14ac:dyDescent="0.25">
      <c r="A211" s="11" t="s">
        <v>501</v>
      </c>
      <c r="B211" s="4" t="s">
        <v>191</v>
      </c>
      <c r="C211" s="14">
        <v>31081</v>
      </c>
      <c r="D211" s="14">
        <v>125967</v>
      </c>
      <c r="E211" s="14">
        <v>104401</v>
      </c>
      <c r="F211" s="14">
        <v>40142</v>
      </c>
      <c r="G211" s="14">
        <v>64259</v>
      </c>
      <c r="H211" s="14">
        <v>89087</v>
      </c>
    </row>
    <row r="212" spans="1:8" s="5" customFormat="1" x14ac:dyDescent="0.25">
      <c r="A212" s="11" t="s">
        <v>502</v>
      </c>
      <c r="B212" s="4" t="s">
        <v>192</v>
      </c>
      <c r="C212" s="14">
        <v>31079</v>
      </c>
      <c r="D212" s="14">
        <v>482869</v>
      </c>
      <c r="E212" s="14">
        <v>314110</v>
      </c>
      <c r="F212" s="14">
        <v>19710</v>
      </c>
      <c r="G212" s="14">
        <v>294400</v>
      </c>
      <c r="H212" s="14">
        <v>48278</v>
      </c>
    </row>
    <row r="213" spans="1:8" s="5" customFormat="1" x14ac:dyDescent="0.25">
      <c r="A213" s="11" t="s">
        <v>503</v>
      </c>
      <c r="B213" s="4" t="s">
        <v>193</v>
      </c>
      <c r="C213" s="14">
        <v>30536</v>
      </c>
      <c r="D213" s="14">
        <v>110692</v>
      </c>
      <c r="E213" s="14">
        <v>50485</v>
      </c>
      <c r="F213" s="14">
        <v>17598</v>
      </c>
      <c r="G213" s="14">
        <v>32887</v>
      </c>
      <c r="H213" s="14">
        <v>29180</v>
      </c>
    </row>
    <row r="214" spans="1:8" s="5" customFormat="1" x14ac:dyDescent="0.25">
      <c r="A214" s="11" t="s">
        <v>504</v>
      </c>
      <c r="B214" s="4" t="s">
        <v>194</v>
      </c>
      <c r="C214" s="14">
        <v>30218</v>
      </c>
      <c r="D214" s="14">
        <v>30694</v>
      </c>
      <c r="E214" s="14">
        <v>20100</v>
      </c>
      <c r="F214" s="14">
        <v>0</v>
      </c>
      <c r="G214" s="14">
        <v>20100</v>
      </c>
      <c r="H214" s="14">
        <v>20100</v>
      </c>
    </row>
    <row r="215" spans="1:8" s="5" customFormat="1" x14ac:dyDescent="0.25">
      <c r="A215" s="11" t="s">
        <v>505</v>
      </c>
      <c r="B215" s="4" t="s">
        <v>195</v>
      </c>
      <c r="C215" s="14">
        <v>30185</v>
      </c>
      <c r="D215" s="14">
        <v>54973</v>
      </c>
      <c r="E215" s="14">
        <v>23873</v>
      </c>
      <c r="F215" s="14">
        <v>138</v>
      </c>
      <c r="G215" s="14">
        <v>23734</v>
      </c>
      <c r="H215" s="14">
        <v>20720</v>
      </c>
    </row>
    <row r="216" spans="1:8" s="5" customFormat="1" x14ac:dyDescent="0.25">
      <c r="A216" s="11" t="s">
        <v>506</v>
      </c>
      <c r="B216" s="4" t="s">
        <v>196</v>
      </c>
      <c r="C216" s="14">
        <v>30172</v>
      </c>
      <c r="D216" s="14">
        <v>283916</v>
      </c>
      <c r="E216" s="14">
        <v>320363</v>
      </c>
      <c r="F216" s="14">
        <v>152479</v>
      </c>
      <c r="G216" s="14">
        <v>167884</v>
      </c>
      <c r="H216" s="14">
        <v>157820</v>
      </c>
    </row>
    <row r="217" spans="1:8" s="5" customFormat="1" x14ac:dyDescent="0.25">
      <c r="A217" s="11" t="s">
        <v>507</v>
      </c>
      <c r="B217" s="4" t="s">
        <v>197</v>
      </c>
      <c r="C217" s="14">
        <v>30006</v>
      </c>
      <c r="D217" s="14">
        <v>320437</v>
      </c>
      <c r="E217" s="14">
        <v>19075</v>
      </c>
      <c r="F217" s="14">
        <v>36</v>
      </c>
      <c r="G217" s="14">
        <v>19039</v>
      </c>
      <c r="H217" s="14">
        <v>14145</v>
      </c>
    </row>
    <row r="218" spans="1:8" s="5" customFormat="1" x14ac:dyDescent="0.25">
      <c r="A218" s="11" t="s">
        <v>508</v>
      </c>
      <c r="B218" s="4" t="s">
        <v>198</v>
      </c>
      <c r="C218" s="14">
        <v>29841</v>
      </c>
      <c r="D218" s="14">
        <v>114594</v>
      </c>
      <c r="E218" s="14">
        <v>99200</v>
      </c>
      <c r="F218" s="14">
        <v>54639</v>
      </c>
      <c r="G218" s="14">
        <v>44561</v>
      </c>
      <c r="H218" s="14">
        <v>62457</v>
      </c>
    </row>
    <row r="219" spans="1:8" s="5" customFormat="1" x14ac:dyDescent="0.25">
      <c r="A219" s="11" t="s">
        <v>509</v>
      </c>
      <c r="B219" s="4" t="s">
        <v>199</v>
      </c>
      <c r="C219" s="14">
        <v>29836</v>
      </c>
      <c r="D219" s="14">
        <v>221019</v>
      </c>
      <c r="E219" s="14">
        <v>36123</v>
      </c>
      <c r="F219" s="14">
        <v>610</v>
      </c>
      <c r="G219" s="14">
        <v>35513</v>
      </c>
      <c r="H219" s="14">
        <v>29989</v>
      </c>
    </row>
    <row r="220" spans="1:8" s="5" customFormat="1" x14ac:dyDescent="0.25">
      <c r="A220" s="11" t="s">
        <v>510</v>
      </c>
      <c r="B220" s="4" t="s">
        <v>200</v>
      </c>
      <c r="C220" s="14">
        <v>29667</v>
      </c>
      <c r="D220" s="14">
        <v>707360</v>
      </c>
      <c r="E220" s="14">
        <v>694288</v>
      </c>
      <c r="F220" s="14">
        <v>14908</v>
      </c>
      <c r="G220" s="14">
        <v>679379</v>
      </c>
      <c r="H220" s="14">
        <v>25415</v>
      </c>
    </row>
    <row r="221" spans="1:8" s="5" customFormat="1" x14ac:dyDescent="0.25">
      <c r="A221" s="11" t="s">
        <v>511</v>
      </c>
      <c r="B221" s="4" t="s">
        <v>288</v>
      </c>
      <c r="C221" s="14">
        <v>29392</v>
      </c>
      <c r="D221" s="14">
        <v>108759</v>
      </c>
      <c r="E221" s="14">
        <v>107593</v>
      </c>
      <c r="F221" s="14">
        <v>33760</v>
      </c>
      <c r="G221" s="14">
        <v>73833</v>
      </c>
      <c r="H221" s="14">
        <v>88761</v>
      </c>
    </row>
    <row r="222" spans="1:8" s="5" customFormat="1" x14ac:dyDescent="0.25">
      <c r="A222" s="11" t="s">
        <v>512</v>
      </c>
      <c r="B222" s="4" t="s">
        <v>201</v>
      </c>
      <c r="C222" s="14">
        <v>29384</v>
      </c>
      <c r="D222" s="14">
        <v>48700</v>
      </c>
      <c r="E222" s="14">
        <v>49482</v>
      </c>
      <c r="F222" s="14">
        <v>16344</v>
      </c>
      <c r="G222" s="14">
        <v>33138</v>
      </c>
      <c r="H222" s="14">
        <v>45747</v>
      </c>
    </row>
    <row r="223" spans="1:8" s="5" customFormat="1" x14ac:dyDescent="0.25">
      <c r="A223" s="11" t="s">
        <v>513</v>
      </c>
      <c r="B223" s="4" t="s">
        <v>202</v>
      </c>
      <c r="C223" s="14">
        <v>29223</v>
      </c>
      <c r="D223" s="14">
        <v>75457</v>
      </c>
      <c r="E223" s="14">
        <v>80239</v>
      </c>
      <c r="F223" s="14">
        <v>19385</v>
      </c>
      <c r="G223" s="14">
        <v>60854</v>
      </c>
      <c r="H223" s="14">
        <v>68908</v>
      </c>
    </row>
    <row r="224" spans="1:8" s="5" customFormat="1" x14ac:dyDescent="0.25">
      <c r="A224" s="11" t="s">
        <v>514</v>
      </c>
      <c r="B224" s="4" t="s">
        <v>203</v>
      </c>
      <c r="C224" s="14">
        <v>28853</v>
      </c>
      <c r="D224" s="14">
        <v>789805</v>
      </c>
      <c r="E224" s="14">
        <v>116114</v>
      </c>
      <c r="F224" s="14">
        <v>4588</v>
      </c>
      <c r="G224" s="14">
        <v>111526</v>
      </c>
      <c r="H224" s="14">
        <v>100780</v>
      </c>
    </row>
    <row r="225" spans="1:8" s="5" customFormat="1" x14ac:dyDescent="0.25">
      <c r="A225" s="11" t="s">
        <v>515</v>
      </c>
      <c r="B225" s="4" t="s">
        <v>204</v>
      </c>
      <c r="C225" s="14">
        <v>28500</v>
      </c>
      <c r="D225" s="14">
        <v>147471</v>
      </c>
      <c r="E225" s="14">
        <v>88110</v>
      </c>
      <c r="F225" s="14">
        <v>5293</v>
      </c>
      <c r="G225" s="14">
        <v>82817</v>
      </c>
      <c r="H225" s="14">
        <v>50530</v>
      </c>
    </row>
    <row r="226" spans="1:8" s="5" customFormat="1" ht="30" x14ac:dyDescent="0.25">
      <c r="A226" s="11" t="s">
        <v>516</v>
      </c>
      <c r="B226" s="4" t="s">
        <v>205</v>
      </c>
      <c r="C226" s="14">
        <v>28498</v>
      </c>
      <c r="D226" s="14">
        <v>371213</v>
      </c>
      <c r="E226" s="14">
        <v>218159</v>
      </c>
      <c r="F226" s="14">
        <v>30606</v>
      </c>
      <c r="G226" s="14">
        <v>187553</v>
      </c>
      <c r="H226" s="14">
        <v>39536</v>
      </c>
    </row>
    <row r="227" spans="1:8" s="5" customFormat="1" x14ac:dyDescent="0.25">
      <c r="A227" s="11" t="s">
        <v>517</v>
      </c>
      <c r="B227" s="4" t="s">
        <v>206</v>
      </c>
      <c r="C227" s="14">
        <v>28488</v>
      </c>
      <c r="D227" s="14">
        <v>506402</v>
      </c>
      <c r="E227" s="14">
        <v>262043</v>
      </c>
      <c r="F227" s="14">
        <v>32656</v>
      </c>
      <c r="G227" s="14">
        <v>229387</v>
      </c>
      <c r="H227" s="14">
        <v>96658</v>
      </c>
    </row>
    <row r="228" spans="1:8" s="5" customFormat="1" x14ac:dyDescent="0.25">
      <c r="A228" s="11" t="s">
        <v>518</v>
      </c>
      <c r="B228" s="4" t="s">
        <v>207</v>
      </c>
      <c r="C228" s="14">
        <v>28281</v>
      </c>
      <c r="D228" s="14">
        <v>502232</v>
      </c>
      <c r="E228" s="14">
        <v>94429</v>
      </c>
      <c r="F228" s="14">
        <v>1281</v>
      </c>
      <c r="G228" s="14">
        <v>93148</v>
      </c>
      <c r="H228" s="14">
        <v>-4813</v>
      </c>
    </row>
    <row r="229" spans="1:8" s="5" customFormat="1" x14ac:dyDescent="0.25">
      <c r="A229" s="11" t="s">
        <v>519</v>
      </c>
      <c r="B229" s="4" t="s">
        <v>208</v>
      </c>
      <c r="C229" s="14">
        <v>28269</v>
      </c>
      <c r="D229" s="14">
        <v>129602</v>
      </c>
      <c r="E229" s="14">
        <v>39720</v>
      </c>
      <c r="F229" s="14">
        <v>185</v>
      </c>
      <c r="G229" s="14">
        <v>39535</v>
      </c>
      <c r="H229" s="14">
        <v>26919</v>
      </c>
    </row>
    <row r="230" spans="1:8" s="5" customFormat="1" x14ac:dyDescent="0.25">
      <c r="A230" s="11" t="s">
        <v>520</v>
      </c>
      <c r="B230" s="4" t="s">
        <v>209</v>
      </c>
      <c r="C230" s="14">
        <v>28211</v>
      </c>
      <c r="D230" s="14">
        <v>101453</v>
      </c>
      <c r="E230" s="14">
        <v>34718</v>
      </c>
      <c r="F230" s="14">
        <v>2572</v>
      </c>
      <c r="G230" s="14">
        <v>32146</v>
      </c>
      <c r="H230" s="14">
        <v>27022</v>
      </c>
    </row>
    <row r="231" spans="1:8" s="5" customFormat="1" x14ac:dyDescent="0.25">
      <c r="A231" s="11" t="s">
        <v>521</v>
      </c>
      <c r="B231" s="4" t="s">
        <v>210</v>
      </c>
      <c r="C231" s="14">
        <v>27914</v>
      </c>
      <c r="D231" s="14">
        <v>742975</v>
      </c>
      <c r="E231" s="14">
        <v>558564</v>
      </c>
      <c r="F231" s="14">
        <v>173281</v>
      </c>
      <c r="G231" s="14">
        <v>385283</v>
      </c>
      <c r="H231" s="14">
        <v>199752</v>
      </c>
    </row>
    <row r="232" spans="1:8" s="5" customFormat="1" x14ac:dyDescent="0.25">
      <c r="A232" s="11" t="s">
        <v>522</v>
      </c>
      <c r="B232" s="4" t="s">
        <v>211</v>
      </c>
      <c r="C232" s="14">
        <v>27894</v>
      </c>
      <c r="D232" s="14">
        <v>346980</v>
      </c>
      <c r="E232" s="14">
        <v>584085</v>
      </c>
      <c r="F232" s="14">
        <v>132228</v>
      </c>
      <c r="G232" s="14">
        <v>451857</v>
      </c>
      <c r="H232" s="14">
        <v>118012</v>
      </c>
    </row>
    <row r="233" spans="1:8" s="5" customFormat="1" x14ac:dyDescent="0.25">
      <c r="A233" s="11" t="s">
        <v>523</v>
      </c>
      <c r="B233" s="4" t="s">
        <v>212</v>
      </c>
      <c r="C233" s="14">
        <v>27889</v>
      </c>
      <c r="D233" s="14">
        <v>441870</v>
      </c>
      <c r="E233" s="14">
        <v>208715</v>
      </c>
      <c r="F233" s="14">
        <v>69706</v>
      </c>
      <c r="G233" s="14">
        <v>139009</v>
      </c>
      <c r="H233" s="14">
        <v>34114</v>
      </c>
    </row>
    <row r="234" spans="1:8" s="5" customFormat="1" x14ac:dyDescent="0.25">
      <c r="A234" s="11" t="s">
        <v>524</v>
      </c>
      <c r="B234" s="4" t="s">
        <v>213</v>
      </c>
      <c r="C234" s="14">
        <v>27862</v>
      </c>
      <c r="D234" s="14">
        <v>167919</v>
      </c>
      <c r="E234" s="14">
        <v>256180</v>
      </c>
      <c r="F234" s="14">
        <v>5263</v>
      </c>
      <c r="G234" s="14">
        <v>250917</v>
      </c>
      <c r="H234" s="14">
        <v>36229</v>
      </c>
    </row>
    <row r="235" spans="1:8" s="5" customFormat="1" x14ac:dyDescent="0.25">
      <c r="A235" s="11" t="s">
        <v>525</v>
      </c>
      <c r="B235" s="4" t="s">
        <v>214</v>
      </c>
      <c r="C235" s="14">
        <v>27852</v>
      </c>
      <c r="D235" s="14">
        <v>150315</v>
      </c>
      <c r="E235" s="14">
        <v>73104</v>
      </c>
      <c r="F235" s="14">
        <v>0</v>
      </c>
      <c r="G235" s="14">
        <v>73104</v>
      </c>
      <c r="H235" s="14">
        <v>61539</v>
      </c>
    </row>
    <row r="236" spans="1:8" s="5" customFormat="1" ht="18.75" customHeight="1" x14ac:dyDescent="0.25">
      <c r="A236" s="11" t="s">
        <v>526</v>
      </c>
      <c r="B236" s="4" t="s">
        <v>215</v>
      </c>
      <c r="C236" s="14">
        <v>27803</v>
      </c>
      <c r="D236" s="14">
        <v>246613</v>
      </c>
      <c r="E236" s="14">
        <v>129042</v>
      </c>
      <c r="F236" s="14">
        <v>2279</v>
      </c>
      <c r="G236" s="14">
        <v>126763</v>
      </c>
      <c r="H236" s="14">
        <v>63446</v>
      </c>
    </row>
    <row r="237" spans="1:8" s="5" customFormat="1" x14ac:dyDescent="0.25">
      <c r="A237" s="11" t="s">
        <v>527</v>
      </c>
      <c r="B237" s="4" t="s">
        <v>216</v>
      </c>
      <c r="C237" s="14">
        <v>27801</v>
      </c>
      <c r="D237" s="14">
        <v>0</v>
      </c>
      <c r="E237" s="14">
        <v>67412</v>
      </c>
      <c r="F237" s="14">
        <v>50</v>
      </c>
      <c r="G237" s="14">
        <v>67362</v>
      </c>
      <c r="H237" s="14">
        <v>58489</v>
      </c>
    </row>
    <row r="238" spans="1:8" s="5" customFormat="1" x14ac:dyDescent="0.25">
      <c r="A238" s="11" t="s">
        <v>528</v>
      </c>
      <c r="B238" s="4" t="s">
        <v>217</v>
      </c>
      <c r="C238" s="14">
        <v>27772</v>
      </c>
      <c r="D238" s="14">
        <v>469598</v>
      </c>
      <c r="E238" s="14">
        <v>197844</v>
      </c>
      <c r="F238" s="14">
        <v>858</v>
      </c>
      <c r="G238" s="14">
        <v>196986</v>
      </c>
      <c r="H238" s="14">
        <v>63576</v>
      </c>
    </row>
    <row r="239" spans="1:8" s="5" customFormat="1" x14ac:dyDescent="0.25">
      <c r="A239" s="11" t="s">
        <v>529</v>
      </c>
      <c r="B239" s="4" t="s">
        <v>218</v>
      </c>
      <c r="C239" s="14">
        <v>27718</v>
      </c>
      <c r="D239" s="14">
        <v>40689</v>
      </c>
      <c r="E239" s="14">
        <v>50345</v>
      </c>
      <c r="F239" s="14">
        <v>0</v>
      </c>
      <c r="G239" s="14">
        <v>50345</v>
      </c>
      <c r="H239" s="14">
        <v>27732</v>
      </c>
    </row>
    <row r="240" spans="1:8" s="5" customFormat="1" x14ac:dyDescent="0.25">
      <c r="A240" s="11" t="s">
        <v>530</v>
      </c>
      <c r="B240" s="4" t="s">
        <v>219</v>
      </c>
      <c r="C240" s="14">
        <v>27657</v>
      </c>
      <c r="D240" s="14">
        <v>170998</v>
      </c>
      <c r="E240" s="14">
        <v>57007</v>
      </c>
      <c r="F240" s="14">
        <v>1404</v>
      </c>
      <c r="G240" s="14">
        <v>55603</v>
      </c>
      <c r="H240" s="14">
        <v>39078</v>
      </c>
    </row>
    <row r="241" spans="1:8" s="5" customFormat="1" ht="20.25" customHeight="1" x14ac:dyDescent="0.25">
      <c r="A241" s="11" t="s">
        <v>531</v>
      </c>
      <c r="B241" s="4" t="s">
        <v>220</v>
      </c>
      <c r="C241" s="14">
        <v>27624</v>
      </c>
      <c r="D241" s="14">
        <v>28003</v>
      </c>
      <c r="E241" s="14">
        <v>66814</v>
      </c>
      <c r="F241" s="14">
        <v>38188</v>
      </c>
      <c r="G241" s="14">
        <v>28626</v>
      </c>
      <c r="H241" s="14">
        <v>26740</v>
      </c>
    </row>
    <row r="242" spans="1:8" s="5" customFormat="1" x14ac:dyDescent="0.25">
      <c r="A242" s="11" t="s">
        <v>532</v>
      </c>
      <c r="B242" s="4" t="s">
        <v>221</v>
      </c>
      <c r="C242" s="14">
        <v>27569</v>
      </c>
      <c r="D242" s="14">
        <v>100998</v>
      </c>
      <c r="E242" s="14">
        <v>69893</v>
      </c>
      <c r="F242" s="14">
        <v>0</v>
      </c>
      <c r="G242" s="14">
        <v>69893</v>
      </c>
      <c r="H242" s="14">
        <v>48601</v>
      </c>
    </row>
    <row r="243" spans="1:8" s="5" customFormat="1" x14ac:dyDescent="0.25">
      <c r="A243" s="11" t="s">
        <v>533</v>
      </c>
      <c r="B243" s="4" t="s">
        <v>222</v>
      </c>
      <c r="C243" s="14">
        <v>27529</v>
      </c>
      <c r="D243" s="14">
        <v>12590</v>
      </c>
      <c r="E243" s="14">
        <v>124100</v>
      </c>
      <c r="F243" s="14">
        <v>92206</v>
      </c>
      <c r="G243" s="14">
        <v>31894</v>
      </c>
      <c r="H243" s="14">
        <v>54738</v>
      </c>
    </row>
    <row r="244" spans="1:8" s="5" customFormat="1" x14ac:dyDescent="0.25">
      <c r="A244" s="11" t="s">
        <v>534</v>
      </c>
      <c r="B244" s="4" t="s">
        <v>223</v>
      </c>
      <c r="C244" s="14">
        <v>27330</v>
      </c>
      <c r="D244" s="14">
        <v>508419</v>
      </c>
      <c r="E244" s="14">
        <v>216287</v>
      </c>
      <c r="F244" s="14">
        <v>27983</v>
      </c>
      <c r="G244" s="14">
        <v>188304</v>
      </c>
      <c r="H244" s="14">
        <v>173089</v>
      </c>
    </row>
    <row r="245" spans="1:8" s="5" customFormat="1" x14ac:dyDescent="0.25">
      <c r="A245" s="11" t="s">
        <v>535</v>
      </c>
      <c r="B245" s="4" t="s">
        <v>224</v>
      </c>
      <c r="C245" s="14">
        <v>27326</v>
      </c>
      <c r="D245" s="14">
        <v>35196</v>
      </c>
      <c r="E245" s="14">
        <v>103586</v>
      </c>
      <c r="F245" s="14">
        <v>80820</v>
      </c>
      <c r="G245" s="14">
        <v>22766</v>
      </c>
      <c r="H245" s="14">
        <v>101249</v>
      </c>
    </row>
    <row r="246" spans="1:8" s="5" customFormat="1" x14ac:dyDescent="0.25">
      <c r="A246" s="11" t="s">
        <v>536</v>
      </c>
      <c r="B246" s="4" t="s">
        <v>225</v>
      </c>
      <c r="C246" s="14">
        <v>27314</v>
      </c>
      <c r="D246" s="14">
        <v>69497</v>
      </c>
      <c r="E246" s="14">
        <v>53860</v>
      </c>
      <c r="F246" s="14">
        <v>1801</v>
      </c>
      <c r="G246" s="14">
        <v>52059</v>
      </c>
      <c r="H246" s="14">
        <v>32175</v>
      </c>
    </row>
    <row r="247" spans="1:8" s="5" customFormat="1" ht="17.25" customHeight="1" x14ac:dyDescent="0.25">
      <c r="A247" s="11" t="s">
        <v>537</v>
      </c>
      <c r="B247" s="4" t="s">
        <v>226</v>
      </c>
      <c r="C247" s="14">
        <v>27246</v>
      </c>
      <c r="D247" s="14">
        <v>102107</v>
      </c>
      <c r="E247" s="14">
        <v>39829</v>
      </c>
      <c r="F247" s="14">
        <v>33</v>
      </c>
      <c r="G247" s="14">
        <v>39796</v>
      </c>
      <c r="H247" s="14">
        <v>12712</v>
      </c>
    </row>
    <row r="248" spans="1:8" s="5" customFormat="1" x14ac:dyDescent="0.25">
      <c r="A248" s="11" t="s">
        <v>538</v>
      </c>
      <c r="B248" s="4" t="s">
        <v>227</v>
      </c>
      <c r="C248" s="14">
        <v>27175</v>
      </c>
      <c r="D248" s="14">
        <v>185896</v>
      </c>
      <c r="E248" s="14">
        <v>59992</v>
      </c>
      <c r="F248" s="14">
        <v>13612</v>
      </c>
      <c r="G248" s="14">
        <v>46380</v>
      </c>
      <c r="H248" s="14">
        <v>40560</v>
      </c>
    </row>
    <row r="249" spans="1:8" s="5" customFormat="1" x14ac:dyDescent="0.25">
      <c r="A249" s="11" t="s">
        <v>539</v>
      </c>
      <c r="B249" s="4" t="s">
        <v>228</v>
      </c>
      <c r="C249" s="14">
        <v>27113</v>
      </c>
      <c r="D249" s="14">
        <v>33253</v>
      </c>
      <c r="E249" s="14">
        <v>312335</v>
      </c>
      <c r="F249" s="14">
        <v>1</v>
      </c>
      <c r="G249" s="14">
        <v>312334</v>
      </c>
      <c r="H249" s="14">
        <v>3965</v>
      </c>
    </row>
    <row r="250" spans="1:8" s="5" customFormat="1" ht="30" x14ac:dyDescent="0.25">
      <c r="A250" s="11" t="s">
        <v>540</v>
      </c>
      <c r="B250" s="4" t="s">
        <v>229</v>
      </c>
      <c r="C250" s="14">
        <v>27111</v>
      </c>
      <c r="D250" s="14">
        <v>125601</v>
      </c>
      <c r="E250" s="14">
        <v>169615</v>
      </c>
      <c r="F250" s="14">
        <v>41207</v>
      </c>
      <c r="G250" s="14">
        <v>128409</v>
      </c>
      <c r="H250" s="14">
        <v>69292</v>
      </c>
    </row>
    <row r="251" spans="1:8" s="5" customFormat="1" ht="17.25" customHeight="1" x14ac:dyDescent="0.25">
      <c r="A251" s="11" t="s">
        <v>541</v>
      </c>
      <c r="B251" s="4" t="s">
        <v>230</v>
      </c>
      <c r="C251" s="14">
        <v>27049</v>
      </c>
      <c r="D251" s="14">
        <v>136501</v>
      </c>
      <c r="E251" s="14">
        <v>49067</v>
      </c>
      <c r="F251" s="14">
        <v>2901</v>
      </c>
      <c r="G251" s="14">
        <v>46166</v>
      </c>
      <c r="H251" s="14">
        <v>44789</v>
      </c>
    </row>
    <row r="252" spans="1:8" s="5" customFormat="1" x14ac:dyDescent="0.25">
      <c r="A252" s="11" t="s">
        <v>542</v>
      </c>
      <c r="B252" s="4" t="s">
        <v>231</v>
      </c>
      <c r="C252" s="14">
        <v>26917</v>
      </c>
      <c r="D252" s="14">
        <v>186375</v>
      </c>
      <c r="E252" s="14">
        <v>153857</v>
      </c>
      <c r="F252" s="14">
        <v>71287</v>
      </c>
      <c r="G252" s="14">
        <v>82570</v>
      </c>
      <c r="H252" s="14">
        <v>24316</v>
      </c>
    </row>
    <row r="253" spans="1:8" s="5" customFormat="1" x14ac:dyDescent="0.25">
      <c r="A253" s="11" t="s">
        <v>543</v>
      </c>
      <c r="B253" s="4" t="s">
        <v>232</v>
      </c>
      <c r="C253" s="14">
        <v>26810</v>
      </c>
      <c r="D253" s="14">
        <v>64672</v>
      </c>
      <c r="E253" s="14">
        <v>99780</v>
      </c>
      <c r="F253" s="14">
        <v>42464</v>
      </c>
      <c r="G253" s="14">
        <v>57316</v>
      </c>
      <c r="H253" s="14">
        <v>97032</v>
      </c>
    </row>
    <row r="254" spans="1:8" s="5" customFormat="1" x14ac:dyDescent="0.25">
      <c r="A254" s="11" t="s">
        <v>544</v>
      </c>
      <c r="B254" s="4" t="s">
        <v>233</v>
      </c>
      <c r="C254" s="14">
        <v>26687</v>
      </c>
      <c r="D254" s="14">
        <v>38012</v>
      </c>
      <c r="E254" s="14">
        <v>167906</v>
      </c>
      <c r="F254" s="14">
        <v>41887</v>
      </c>
      <c r="G254" s="14">
        <v>126019</v>
      </c>
      <c r="H254" s="14">
        <v>17087</v>
      </c>
    </row>
    <row r="255" spans="1:8" s="5" customFormat="1" x14ac:dyDescent="0.25">
      <c r="A255" s="11" t="s">
        <v>545</v>
      </c>
      <c r="B255" s="4" t="s">
        <v>234</v>
      </c>
      <c r="C255" s="14">
        <v>26537</v>
      </c>
      <c r="D255" s="14">
        <v>684337</v>
      </c>
      <c r="E255" s="14">
        <v>166477</v>
      </c>
      <c r="F255" s="14">
        <v>2414</v>
      </c>
      <c r="G255" s="14">
        <v>164062</v>
      </c>
      <c r="H255" s="14">
        <v>8981</v>
      </c>
    </row>
    <row r="256" spans="1:8" s="5" customFormat="1" x14ac:dyDescent="0.25">
      <c r="A256" s="11" t="s">
        <v>546</v>
      </c>
      <c r="B256" s="4" t="s">
        <v>235</v>
      </c>
      <c r="C256" s="14">
        <v>26475</v>
      </c>
      <c r="D256" s="14">
        <v>180102</v>
      </c>
      <c r="E256" s="14">
        <v>78603</v>
      </c>
      <c r="F256" s="14">
        <v>0</v>
      </c>
      <c r="G256" s="14">
        <v>78603</v>
      </c>
      <c r="H256" s="14">
        <v>25535</v>
      </c>
    </row>
    <row r="257" spans="1:8" s="5" customFormat="1" x14ac:dyDescent="0.25">
      <c r="A257" s="11" t="s">
        <v>547</v>
      </c>
      <c r="B257" s="4" t="s">
        <v>236</v>
      </c>
      <c r="C257" s="14">
        <v>26430</v>
      </c>
      <c r="D257" s="14">
        <v>173481</v>
      </c>
      <c r="E257" s="14">
        <v>384851</v>
      </c>
      <c r="F257" s="14">
        <v>261464</v>
      </c>
      <c r="G257" s="14">
        <v>123387</v>
      </c>
      <c r="H257" s="14">
        <v>224684</v>
      </c>
    </row>
    <row r="258" spans="1:8" s="5" customFormat="1" ht="18" customHeight="1" x14ac:dyDescent="0.25">
      <c r="A258" s="11" t="s">
        <v>548</v>
      </c>
      <c r="B258" s="4" t="s">
        <v>237</v>
      </c>
      <c r="C258" s="14">
        <v>26373</v>
      </c>
      <c r="D258" s="14">
        <v>243677</v>
      </c>
      <c r="E258" s="14">
        <v>119840</v>
      </c>
      <c r="F258" s="14">
        <v>35617</v>
      </c>
      <c r="G258" s="14">
        <v>84223</v>
      </c>
      <c r="H258" s="14">
        <v>52200</v>
      </c>
    </row>
    <row r="259" spans="1:8" s="5" customFormat="1" ht="18.75" customHeight="1" x14ac:dyDescent="0.25">
      <c r="A259" s="11" t="s">
        <v>549</v>
      </c>
      <c r="B259" s="4" t="s">
        <v>238</v>
      </c>
      <c r="C259" s="14">
        <v>26248</v>
      </c>
      <c r="D259" s="14">
        <v>359876</v>
      </c>
      <c r="E259" s="14">
        <v>143824</v>
      </c>
      <c r="F259" s="14">
        <v>804</v>
      </c>
      <c r="G259" s="14">
        <v>143020</v>
      </c>
      <c r="H259" s="14">
        <v>86296</v>
      </c>
    </row>
    <row r="260" spans="1:8" s="5" customFormat="1" ht="18" customHeight="1" x14ac:dyDescent="0.25">
      <c r="A260" s="11" t="s">
        <v>550</v>
      </c>
      <c r="B260" s="4" t="s">
        <v>239</v>
      </c>
      <c r="C260" s="14">
        <v>26152</v>
      </c>
      <c r="D260" s="14">
        <v>70801</v>
      </c>
      <c r="E260" s="14">
        <v>305332</v>
      </c>
      <c r="F260" s="14">
        <v>5093</v>
      </c>
      <c r="G260" s="14">
        <v>300239</v>
      </c>
      <c r="H260" s="14">
        <v>289832</v>
      </c>
    </row>
    <row r="261" spans="1:8" s="5" customFormat="1" x14ac:dyDescent="0.25">
      <c r="A261" s="11" t="s">
        <v>551</v>
      </c>
      <c r="B261" s="4" t="s">
        <v>240</v>
      </c>
      <c r="C261" s="14">
        <v>26137</v>
      </c>
      <c r="D261" s="14">
        <v>144681</v>
      </c>
      <c r="E261" s="14">
        <v>43454</v>
      </c>
      <c r="F261" s="14">
        <v>0</v>
      </c>
      <c r="G261" s="14">
        <v>43454</v>
      </c>
      <c r="H261" s="14">
        <v>21521</v>
      </c>
    </row>
    <row r="262" spans="1:8" s="5" customFormat="1" x14ac:dyDescent="0.25">
      <c r="A262" s="11" t="s">
        <v>552</v>
      </c>
      <c r="B262" s="4" t="s">
        <v>241</v>
      </c>
      <c r="C262" s="14">
        <v>26049</v>
      </c>
      <c r="D262" s="14">
        <v>808574</v>
      </c>
      <c r="E262" s="14">
        <v>144144</v>
      </c>
      <c r="F262" s="14">
        <v>1661</v>
      </c>
      <c r="G262" s="14">
        <v>142483</v>
      </c>
      <c r="H262" s="14">
        <v>-110850</v>
      </c>
    </row>
    <row r="263" spans="1:8" s="5" customFormat="1" x14ac:dyDescent="0.25">
      <c r="A263" s="11" t="s">
        <v>553</v>
      </c>
      <c r="B263" s="4" t="s">
        <v>242</v>
      </c>
      <c r="C263" s="14">
        <v>26039</v>
      </c>
      <c r="D263" s="14">
        <v>141756</v>
      </c>
      <c r="E263" s="14">
        <v>171827</v>
      </c>
      <c r="F263" s="14">
        <v>27532</v>
      </c>
      <c r="G263" s="14">
        <v>144295</v>
      </c>
      <c r="H263" s="14">
        <v>127530</v>
      </c>
    </row>
    <row r="264" spans="1:8" s="5" customFormat="1" x14ac:dyDescent="0.25">
      <c r="A264" s="11" t="s">
        <v>554</v>
      </c>
      <c r="B264" s="4" t="s">
        <v>243</v>
      </c>
      <c r="C264" s="14">
        <v>25984</v>
      </c>
      <c r="D264" s="14">
        <v>801529</v>
      </c>
      <c r="E264" s="14">
        <v>220617</v>
      </c>
      <c r="F264" s="14">
        <v>0</v>
      </c>
      <c r="G264" s="14">
        <v>220617</v>
      </c>
      <c r="H264" s="14">
        <v>82402</v>
      </c>
    </row>
    <row r="265" spans="1:8" s="5" customFormat="1" x14ac:dyDescent="0.25">
      <c r="A265" s="11" t="s">
        <v>555</v>
      </c>
      <c r="B265" s="4" t="s">
        <v>618</v>
      </c>
      <c r="C265" s="14">
        <v>25809</v>
      </c>
      <c r="D265" s="14">
        <v>232970</v>
      </c>
      <c r="E265" s="14">
        <v>180831</v>
      </c>
      <c r="F265" s="14">
        <v>27541</v>
      </c>
      <c r="G265" s="14">
        <v>153290</v>
      </c>
      <c r="H265" s="14">
        <v>93352</v>
      </c>
    </row>
    <row r="266" spans="1:8" s="5" customFormat="1" x14ac:dyDescent="0.25">
      <c r="A266" s="11" t="s">
        <v>556</v>
      </c>
      <c r="B266" s="4" t="s">
        <v>244</v>
      </c>
      <c r="C266" s="14">
        <v>25694</v>
      </c>
      <c r="D266" s="14">
        <v>38132</v>
      </c>
      <c r="E266" s="14">
        <v>95162</v>
      </c>
      <c r="F266" s="14">
        <v>62525</v>
      </c>
      <c r="G266" s="14">
        <v>32637</v>
      </c>
      <c r="H266" s="14">
        <v>55030</v>
      </c>
    </row>
    <row r="267" spans="1:8" s="5" customFormat="1" x14ac:dyDescent="0.25">
      <c r="A267" s="11" t="s">
        <v>557</v>
      </c>
      <c r="B267" s="4" t="s">
        <v>245</v>
      </c>
      <c r="C267" s="14">
        <v>25662</v>
      </c>
      <c r="D267" s="14">
        <v>367500</v>
      </c>
      <c r="E267" s="14">
        <v>158999</v>
      </c>
      <c r="F267" s="14">
        <v>3786</v>
      </c>
      <c r="G267" s="14">
        <v>155212</v>
      </c>
      <c r="H267" s="14">
        <v>29298</v>
      </c>
    </row>
    <row r="268" spans="1:8" s="5" customFormat="1" x14ac:dyDescent="0.25">
      <c r="A268" s="11" t="s">
        <v>558</v>
      </c>
      <c r="B268" s="4" t="s">
        <v>246</v>
      </c>
      <c r="C268" s="14">
        <v>25561</v>
      </c>
      <c r="D268" s="14">
        <v>42984</v>
      </c>
      <c r="E268" s="14">
        <v>140461</v>
      </c>
      <c r="F268" s="14">
        <v>1919</v>
      </c>
      <c r="G268" s="14">
        <v>138542</v>
      </c>
      <c r="H268" s="14">
        <v>138832</v>
      </c>
    </row>
    <row r="269" spans="1:8" s="5" customFormat="1" x14ac:dyDescent="0.25">
      <c r="A269" s="11" t="s">
        <v>559</v>
      </c>
      <c r="B269" s="4" t="s">
        <v>247</v>
      </c>
      <c r="C269" s="14">
        <v>25545</v>
      </c>
      <c r="D269" s="14">
        <v>282578</v>
      </c>
      <c r="E269" s="14">
        <v>130817</v>
      </c>
      <c r="F269" s="14">
        <v>24837</v>
      </c>
      <c r="G269" s="14">
        <v>105980</v>
      </c>
      <c r="H269" s="14">
        <v>85243</v>
      </c>
    </row>
    <row r="270" spans="1:8" s="5" customFormat="1" x14ac:dyDescent="0.25">
      <c r="A270" s="11" t="s">
        <v>560</v>
      </c>
      <c r="B270" s="4" t="s">
        <v>248</v>
      </c>
      <c r="C270" s="14">
        <v>25537</v>
      </c>
      <c r="D270" s="14">
        <v>642689</v>
      </c>
      <c r="E270" s="14">
        <v>211888</v>
      </c>
      <c r="F270" s="14">
        <v>0</v>
      </c>
      <c r="G270" s="14">
        <v>211888</v>
      </c>
      <c r="H270" s="14">
        <v>169528</v>
      </c>
    </row>
    <row r="271" spans="1:8" s="5" customFormat="1" x14ac:dyDescent="0.25">
      <c r="A271" s="11" t="s">
        <v>561</v>
      </c>
      <c r="B271" s="4" t="s">
        <v>249</v>
      </c>
      <c r="C271" s="14">
        <v>25322</v>
      </c>
      <c r="D271" s="14">
        <v>39</v>
      </c>
      <c r="E271" s="14">
        <v>27901</v>
      </c>
      <c r="F271" s="14">
        <v>25000</v>
      </c>
      <c r="G271" s="14">
        <v>2901</v>
      </c>
      <c r="H271" s="14">
        <v>31969</v>
      </c>
    </row>
    <row r="272" spans="1:8" s="5" customFormat="1" ht="30" x14ac:dyDescent="0.25">
      <c r="A272" s="11" t="s">
        <v>562</v>
      </c>
      <c r="B272" s="4" t="s">
        <v>250</v>
      </c>
      <c r="C272" s="14">
        <v>25322</v>
      </c>
      <c r="D272" s="14">
        <v>71494</v>
      </c>
      <c r="E272" s="14">
        <v>66810</v>
      </c>
      <c r="F272" s="14">
        <v>32422</v>
      </c>
      <c r="G272" s="14">
        <v>34388</v>
      </c>
      <c r="H272" s="14">
        <v>57002</v>
      </c>
    </row>
    <row r="273" spans="1:8" s="5" customFormat="1" ht="30" customHeight="1" x14ac:dyDescent="0.25">
      <c r="A273" s="11" t="s">
        <v>563</v>
      </c>
      <c r="B273" s="4" t="s">
        <v>619</v>
      </c>
      <c r="C273" s="14">
        <v>25274</v>
      </c>
      <c r="D273" s="14">
        <v>97430</v>
      </c>
      <c r="E273" s="14">
        <v>217980</v>
      </c>
      <c r="F273" s="14">
        <v>29905</v>
      </c>
      <c r="G273" s="14">
        <v>188075</v>
      </c>
      <c r="H273" s="14">
        <v>12204</v>
      </c>
    </row>
    <row r="274" spans="1:8" s="5" customFormat="1" x14ac:dyDescent="0.25">
      <c r="A274" s="11" t="s">
        <v>564</v>
      </c>
      <c r="B274" s="4" t="s">
        <v>289</v>
      </c>
      <c r="C274" s="14">
        <v>25211</v>
      </c>
      <c r="D274" s="14">
        <v>93117</v>
      </c>
      <c r="E274" s="14">
        <v>111348</v>
      </c>
      <c r="F274" s="14">
        <v>26226</v>
      </c>
      <c r="G274" s="14">
        <v>85122</v>
      </c>
      <c r="H274" s="14">
        <v>106529</v>
      </c>
    </row>
    <row r="275" spans="1:8" s="5" customFormat="1" x14ac:dyDescent="0.25">
      <c r="A275" s="11" t="s">
        <v>565</v>
      </c>
      <c r="B275" s="4" t="s">
        <v>251</v>
      </c>
      <c r="C275" s="14">
        <v>25131</v>
      </c>
      <c r="D275" s="14">
        <v>147772</v>
      </c>
      <c r="E275" s="14">
        <v>54896</v>
      </c>
      <c r="F275" s="14">
        <v>9131</v>
      </c>
      <c r="G275" s="14">
        <v>45765</v>
      </c>
      <c r="H275" s="14">
        <v>49853</v>
      </c>
    </row>
    <row r="276" spans="1:8" s="5" customFormat="1" x14ac:dyDescent="0.25">
      <c r="A276" s="11" t="s">
        <v>566</v>
      </c>
      <c r="B276" s="4" t="s">
        <v>252</v>
      </c>
      <c r="C276" s="14">
        <v>25044</v>
      </c>
      <c r="D276" s="14">
        <v>0</v>
      </c>
      <c r="E276" s="14">
        <v>194477</v>
      </c>
      <c r="F276" s="14">
        <v>122897</v>
      </c>
      <c r="G276" s="14">
        <v>71580</v>
      </c>
      <c r="H276" s="14">
        <v>41259</v>
      </c>
    </row>
    <row r="277" spans="1:8" s="5" customFormat="1" ht="20.25" customHeight="1" x14ac:dyDescent="0.25">
      <c r="A277" s="11" t="s">
        <v>567</v>
      </c>
      <c r="B277" s="4" t="s">
        <v>253</v>
      </c>
      <c r="C277" s="14">
        <v>25031</v>
      </c>
      <c r="D277" s="14">
        <v>694589</v>
      </c>
      <c r="E277" s="14">
        <v>99823</v>
      </c>
      <c r="F277" s="14">
        <v>0</v>
      </c>
      <c r="G277" s="14">
        <v>99823</v>
      </c>
      <c r="H277" s="14">
        <v>8480</v>
      </c>
    </row>
    <row r="278" spans="1:8" s="5" customFormat="1" ht="21.75" customHeight="1" x14ac:dyDescent="0.25">
      <c r="A278" s="11" t="s">
        <v>568</v>
      </c>
      <c r="B278" s="4" t="s">
        <v>254</v>
      </c>
      <c r="C278" s="14">
        <v>25020</v>
      </c>
      <c r="D278" s="14">
        <v>169103</v>
      </c>
      <c r="E278" s="14">
        <v>139281</v>
      </c>
      <c r="F278" s="14">
        <v>36002</v>
      </c>
      <c r="G278" s="14">
        <v>103279</v>
      </c>
      <c r="H278" s="14">
        <v>37800</v>
      </c>
    </row>
    <row r="279" spans="1:8" s="5" customFormat="1" x14ac:dyDescent="0.25">
      <c r="A279" s="11" t="s">
        <v>569</v>
      </c>
      <c r="B279" s="4" t="s">
        <v>255</v>
      </c>
      <c r="C279" s="14">
        <v>24940</v>
      </c>
      <c r="D279" s="14">
        <v>27474</v>
      </c>
      <c r="E279" s="14">
        <v>62797</v>
      </c>
      <c r="F279" s="14">
        <v>51047</v>
      </c>
      <c r="G279" s="14">
        <v>11750</v>
      </c>
      <c r="H279" s="14">
        <v>59114</v>
      </c>
    </row>
    <row r="280" spans="1:8" s="5" customFormat="1" ht="19.5" customHeight="1" x14ac:dyDescent="0.25">
      <c r="A280" s="11" t="s">
        <v>570</v>
      </c>
      <c r="B280" s="4" t="s">
        <v>256</v>
      </c>
      <c r="C280" s="14">
        <v>24792</v>
      </c>
      <c r="D280" s="14">
        <v>119365</v>
      </c>
      <c r="E280" s="14">
        <v>60834</v>
      </c>
      <c r="F280" s="14">
        <v>11085</v>
      </c>
      <c r="G280" s="14">
        <v>49749</v>
      </c>
      <c r="H280" s="14">
        <v>22060</v>
      </c>
    </row>
    <row r="281" spans="1:8" s="5" customFormat="1" ht="15.75" customHeight="1" x14ac:dyDescent="0.25">
      <c r="A281" s="11" t="s">
        <v>571</v>
      </c>
      <c r="B281" s="4" t="s">
        <v>257</v>
      </c>
      <c r="C281" s="14">
        <v>24710</v>
      </c>
      <c r="D281" s="14">
        <v>63668</v>
      </c>
      <c r="E281" s="14">
        <v>109492</v>
      </c>
      <c r="F281" s="14">
        <v>0</v>
      </c>
      <c r="G281" s="14">
        <v>109492</v>
      </c>
      <c r="H281" s="14">
        <v>20284</v>
      </c>
    </row>
    <row r="282" spans="1:8" s="5" customFormat="1" x14ac:dyDescent="0.25">
      <c r="A282" s="11" t="s">
        <v>572</v>
      </c>
      <c r="B282" s="4" t="s">
        <v>258</v>
      </c>
      <c r="C282" s="14">
        <v>24692</v>
      </c>
      <c r="D282" s="14">
        <v>136979</v>
      </c>
      <c r="E282" s="14">
        <v>106275</v>
      </c>
      <c r="F282" s="14">
        <v>1016</v>
      </c>
      <c r="G282" s="14">
        <v>105259</v>
      </c>
      <c r="H282" s="14">
        <v>90516</v>
      </c>
    </row>
    <row r="283" spans="1:8" s="5" customFormat="1" x14ac:dyDescent="0.25">
      <c r="A283" s="11" t="s">
        <v>573</v>
      </c>
      <c r="B283" s="4" t="s">
        <v>259</v>
      </c>
      <c r="C283" s="14">
        <v>24471</v>
      </c>
      <c r="D283" s="14">
        <v>325398</v>
      </c>
      <c r="E283" s="14">
        <v>161391</v>
      </c>
      <c r="F283" s="14">
        <v>7945</v>
      </c>
      <c r="G283" s="14">
        <v>153446</v>
      </c>
      <c r="H283" s="14">
        <v>124679</v>
      </c>
    </row>
    <row r="284" spans="1:8" s="5" customFormat="1" x14ac:dyDescent="0.25">
      <c r="A284" s="11" t="s">
        <v>574</v>
      </c>
      <c r="B284" s="4" t="s">
        <v>260</v>
      </c>
      <c r="C284" s="14">
        <v>24452</v>
      </c>
      <c r="D284" s="14">
        <v>247632</v>
      </c>
      <c r="E284" s="14">
        <v>189957</v>
      </c>
      <c r="F284" s="14">
        <v>55558</v>
      </c>
      <c r="G284" s="14">
        <v>134399</v>
      </c>
      <c r="H284" s="14">
        <v>76644</v>
      </c>
    </row>
    <row r="285" spans="1:8" s="5" customFormat="1" ht="30" x14ac:dyDescent="0.25">
      <c r="A285" s="11" t="s">
        <v>575</v>
      </c>
      <c r="B285" s="4" t="s">
        <v>261</v>
      </c>
      <c r="C285" s="14">
        <v>24436</v>
      </c>
      <c r="D285" s="14">
        <v>210897</v>
      </c>
      <c r="E285" s="14">
        <v>111670</v>
      </c>
      <c r="F285" s="14">
        <v>1029</v>
      </c>
      <c r="G285" s="14">
        <v>110641</v>
      </c>
      <c r="H285" s="14">
        <v>41310</v>
      </c>
    </row>
    <row r="286" spans="1:8" s="5" customFormat="1" ht="30" customHeight="1" x14ac:dyDescent="0.25">
      <c r="A286" s="11" t="s">
        <v>576</v>
      </c>
      <c r="B286" s="4" t="s">
        <v>262</v>
      </c>
      <c r="C286" s="14">
        <v>24428</v>
      </c>
      <c r="D286" s="14">
        <v>116325</v>
      </c>
      <c r="E286" s="14">
        <v>48797</v>
      </c>
      <c r="F286" s="14">
        <v>444</v>
      </c>
      <c r="G286" s="14">
        <v>48353</v>
      </c>
      <c r="H286" s="14">
        <v>37143</v>
      </c>
    </row>
    <row r="287" spans="1:8" s="5" customFormat="1" x14ac:dyDescent="0.25">
      <c r="A287" s="11" t="s">
        <v>577</v>
      </c>
      <c r="B287" s="4" t="s">
        <v>263</v>
      </c>
      <c r="C287" s="14">
        <v>24425</v>
      </c>
      <c r="D287" s="14">
        <v>482472</v>
      </c>
      <c r="E287" s="14">
        <v>118529</v>
      </c>
      <c r="F287" s="14">
        <v>11945</v>
      </c>
      <c r="G287" s="14">
        <v>106584</v>
      </c>
      <c r="H287" s="14">
        <v>28755</v>
      </c>
    </row>
    <row r="288" spans="1:8" s="5" customFormat="1" ht="30" x14ac:dyDescent="0.25">
      <c r="A288" s="11" t="s">
        <v>578</v>
      </c>
      <c r="B288" s="4" t="s">
        <v>264</v>
      </c>
      <c r="C288" s="14">
        <v>24255</v>
      </c>
      <c r="D288" s="14">
        <v>806385</v>
      </c>
      <c r="E288" s="14">
        <v>378979</v>
      </c>
      <c r="F288" s="14">
        <v>3404</v>
      </c>
      <c r="G288" s="14">
        <v>375575</v>
      </c>
      <c r="H288" s="14">
        <v>32561</v>
      </c>
    </row>
    <row r="289" spans="1:8" s="5" customFormat="1" x14ac:dyDescent="0.25">
      <c r="A289" s="11" t="s">
        <v>579</v>
      </c>
      <c r="B289" s="4" t="s">
        <v>265</v>
      </c>
      <c r="C289" s="14">
        <v>24217</v>
      </c>
      <c r="D289" s="14">
        <v>269899</v>
      </c>
      <c r="E289" s="14">
        <v>197536</v>
      </c>
      <c r="F289" s="14">
        <v>63049</v>
      </c>
      <c r="G289" s="14">
        <v>134487</v>
      </c>
      <c r="H289" s="14">
        <v>191907</v>
      </c>
    </row>
    <row r="290" spans="1:8" s="5" customFormat="1" x14ac:dyDescent="0.25">
      <c r="A290" s="11" t="s">
        <v>580</v>
      </c>
      <c r="B290" s="4" t="s">
        <v>266</v>
      </c>
      <c r="C290" s="14">
        <v>24169</v>
      </c>
      <c r="D290" s="14">
        <v>75638</v>
      </c>
      <c r="E290" s="14">
        <v>72450</v>
      </c>
      <c r="F290" s="14">
        <v>826</v>
      </c>
      <c r="G290" s="14">
        <v>71623</v>
      </c>
      <c r="H290" s="14">
        <v>57515</v>
      </c>
    </row>
    <row r="291" spans="1:8" s="5" customFormat="1" x14ac:dyDescent="0.25">
      <c r="A291" s="11" t="s">
        <v>581</v>
      </c>
      <c r="B291" s="4" t="s">
        <v>267</v>
      </c>
      <c r="C291" s="14">
        <v>24135</v>
      </c>
      <c r="D291" s="14">
        <v>516744</v>
      </c>
      <c r="E291" s="14">
        <v>81</v>
      </c>
      <c r="F291" s="14">
        <v>0</v>
      </c>
      <c r="G291" s="14">
        <v>81</v>
      </c>
      <c r="H291" s="14">
        <v>0</v>
      </c>
    </row>
    <row r="292" spans="1:8" s="5" customFormat="1" x14ac:dyDescent="0.25">
      <c r="A292" s="11" t="s">
        <v>582</v>
      </c>
      <c r="B292" s="4" t="s">
        <v>268</v>
      </c>
      <c r="C292" s="14">
        <v>24063</v>
      </c>
      <c r="D292" s="14">
        <v>1174726</v>
      </c>
      <c r="E292" s="14">
        <v>66181</v>
      </c>
      <c r="F292" s="14">
        <v>7030</v>
      </c>
      <c r="G292" s="14">
        <v>59151</v>
      </c>
      <c r="H292" s="14">
        <v>12992</v>
      </c>
    </row>
    <row r="293" spans="1:8" s="5" customFormat="1" x14ac:dyDescent="0.25">
      <c r="A293" s="11" t="s">
        <v>583</v>
      </c>
      <c r="B293" s="4" t="s">
        <v>269</v>
      </c>
      <c r="C293" s="14">
        <v>24058</v>
      </c>
      <c r="D293" s="14">
        <v>496093</v>
      </c>
      <c r="E293" s="14">
        <v>97589</v>
      </c>
      <c r="F293" s="14">
        <v>1657</v>
      </c>
      <c r="G293" s="14">
        <v>95932</v>
      </c>
      <c r="H293" s="14">
        <v>-60721</v>
      </c>
    </row>
    <row r="294" spans="1:8" s="5" customFormat="1" x14ac:dyDescent="0.25">
      <c r="A294" s="11" t="s">
        <v>584</v>
      </c>
      <c r="B294" s="4" t="s">
        <v>270</v>
      </c>
      <c r="C294" s="14">
        <v>23986</v>
      </c>
      <c r="D294" s="14">
        <v>273029</v>
      </c>
      <c r="E294" s="14">
        <v>230937</v>
      </c>
      <c r="F294" s="14">
        <v>5</v>
      </c>
      <c r="G294" s="14">
        <v>230932</v>
      </c>
      <c r="H294" s="14">
        <v>115717</v>
      </c>
    </row>
    <row r="295" spans="1:8" s="5" customFormat="1" x14ac:dyDescent="0.25">
      <c r="A295" s="11" t="s">
        <v>585</v>
      </c>
      <c r="B295" s="4" t="s">
        <v>290</v>
      </c>
      <c r="C295" s="14">
        <v>23911</v>
      </c>
      <c r="D295" s="14">
        <v>21752</v>
      </c>
      <c r="E295" s="14">
        <v>221398</v>
      </c>
      <c r="F295" s="14">
        <v>39648</v>
      </c>
      <c r="G295" s="14">
        <v>181750</v>
      </c>
      <c r="H295" s="14">
        <v>220517</v>
      </c>
    </row>
    <row r="296" spans="1:8" s="5" customFormat="1" x14ac:dyDescent="0.25">
      <c r="A296" s="11" t="s">
        <v>586</v>
      </c>
      <c r="B296" s="4" t="s">
        <v>271</v>
      </c>
      <c r="C296" s="14">
        <v>23801</v>
      </c>
      <c r="D296" s="14">
        <v>84396</v>
      </c>
      <c r="E296" s="14">
        <v>32587</v>
      </c>
      <c r="F296" s="14">
        <v>4046</v>
      </c>
      <c r="G296" s="14">
        <v>28541</v>
      </c>
      <c r="H296" s="14">
        <v>7361</v>
      </c>
    </row>
    <row r="297" spans="1:8" s="5" customFormat="1" ht="18" customHeight="1" x14ac:dyDescent="0.25">
      <c r="A297" s="11" t="s">
        <v>587</v>
      </c>
      <c r="B297" s="4" t="s">
        <v>272</v>
      </c>
      <c r="C297" s="14">
        <v>23657</v>
      </c>
      <c r="D297" s="14">
        <v>206703</v>
      </c>
      <c r="E297" s="14">
        <v>418432</v>
      </c>
      <c r="F297" s="14">
        <v>67780</v>
      </c>
      <c r="G297" s="14">
        <v>350652</v>
      </c>
      <c r="H297" s="14">
        <v>154131</v>
      </c>
    </row>
    <row r="298" spans="1:8" s="5" customFormat="1" x14ac:dyDescent="0.25">
      <c r="A298" s="11" t="s">
        <v>588</v>
      </c>
      <c r="B298" s="4" t="s">
        <v>273</v>
      </c>
      <c r="C298" s="14">
        <v>23643</v>
      </c>
      <c r="D298" s="14">
        <v>583</v>
      </c>
      <c r="E298" s="14">
        <v>2776</v>
      </c>
      <c r="F298" s="14">
        <v>2415</v>
      </c>
      <c r="G298" s="14">
        <v>361</v>
      </c>
      <c r="H298" s="14">
        <v>2670</v>
      </c>
    </row>
    <row r="299" spans="1:8" s="5" customFormat="1" x14ac:dyDescent="0.25">
      <c r="A299" s="11" t="s">
        <v>589</v>
      </c>
      <c r="B299" s="4" t="s">
        <v>274</v>
      </c>
      <c r="C299" s="14">
        <v>23558</v>
      </c>
      <c r="D299" s="14">
        <v>216831</v>
      </c>
      <c r="E299" s="14">
        <v>90291</v>
      </c>
      <c r="F299" s="14">
        <v>9237</v>
      </c>
      <c r="G299" s="14">
        <v>81054</v>
      </c>
      <c r="H299" s="14">
        <v>50917</v>
      </c>
    </row>
    <row r="300" spans="1:8" s="5" customFormat="1" x14ac:dyDescent="0.25">
      <c r="A300" s="11" t="s">
        <v>590</v>
      </c>
      <c r="B300" s="4" t="s">
        <v>275</v>
      </c>
      <c r="C300" s="14">
        <v>23538</v>
      </c>
      <c r="D300" s="14">
        <v>9839</v>
      </c>
      <c r="E300" s="14">
        <v>111920</v>
      </c>
      <c r="F300" s="14">
        <v>14811</v>
      </c>
      <c r="G300" s="14">
        <v>97109</v>
      </c>
      <c r="H300" s="14">
        <v>110761</v>
      </c>
    </row>
    <row r="301" spans="1:8" s="5" customFormat="1" ht="15" customHeight="1" x14ac:dyDescent="0.25">
      <c r="A301" s="11" t="s">
        <v>591</v>
      </c>
      <c r="B301" s="4" t="s">
        <v>276</v>
      </c>
      <c r="C301" s="14">
        <v>23524</v>
      </c>
      <c r="D301" s="14">
        <v>50980</v>
      </c>
      <c r="E301" s="14">
        <v>222681</v>
      </c>
      <c r="F301" s="14">
        <v>190363</v>
      </c>
      <c r="G301" s="14">
        <v>32318</v>
      </c>
      <c r="H301" s="14">
        <v>196826</v>
      </c>
    </row>
    <row r="302" spans="1:8" s="5" customFormat="1" x14ac:dyDescent="0.25">
      <c r="A302" s="11" t="s">
        <v>592</v>
      </c>
      <c r="B302" s="4" t="s">
        <v>277</v>
      </c>
      <c r="C302" s="14">
        <v>23522</v>
      </c>
      <c r="D302" s="14">
        <v>82330</v>
      </c>
      <c r="E302" s="14">
        <v>166365</v>
      </c>
      <c r="F302" s="14">
        <v>12708</v>
      </c>
      <c r="G302" s="14">
        <v>153658</v>
      </c>
      <c r="H302" s="14">
        <v>39032</v>
      </c>
    </row>
    <row r="303" spans="1:8" s="7" customFormat="1" x14ac:dyDescent="0.25">
      <c r="A303" s="12"/>
      <c r="B303" s="6"/>
    </row>
    <row r="304" spans="1:8" s="7" customFormat="1" x14ac:dyDescent="0.25">
      <c r="A304" s="12"/>
      <c r="B304" s="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E26" sqref="E26"/>
    </sheetView>
  </sheetViews>
  <sheetFormatPr defaultRowHeight="11.25" x14ac:dyDescent="0.2"/>
  <cols>
    <col min="1" max="1" width="4.5703125" style="26" customWidth="1"/>
    <col min="2" max="2" width="39.28515625" style="26" customWidth="1"/>
    <col min="3" max="6" width="15.7109375" style="26" customWidth="1"/>
    <col min="7" max="257" width="9.140625" style="26"/>
    <col min="258" max="258" width="4.5703125" style="26" customWidth="1"/>
    <col min="259" max="259" width="39.28515625" style="26" customWidth="1"/>
    <col min="260" max="262" width="15.7109375" style="26" customWidth="1"/>
    <col min="263" max="513" width="9.140625" style="26"/>
    <col min="514" max="514" width="4.5703125" style="26" customWidth="1"/>
    <col min="515" max="515" width="39.28515625" style="26" customWidth="1"/>
    <col min="516" max="518" width="15.7109375" style="26" customWidth="1"/>
    <col min="519" max="769" width="9.140625" style="26"/>
    <col min="770" max="770" width="4.5703125" style="26" customWidth="1"/>
    <col min="771" max="771" width="39.28515625" style="26" customWidth="1"/>
    <col min="772" max="774" width="15.7109375" style="26" customWidth="1"/>
    <col min="775" max="1025" width="9.140625" style="26"/>
    <col min="1026" max="1026" width="4.5703125" style="26" customWidth="1"/>
    <col min="1027" max="1027" width="39.28515625" style="26" customWidth="1"/>
    <col min="1028" max="1030" width="15.7109375" style="26" customWidth="1"/>
    <col min="1031" max="1281" width="9.140625" style="26"/>
    <col min="1282" max="1282" width="4.5703125" style="26" customWidth="1"/>
    <col min="1283" max="1283" width="39.28515625" style="26" customWidth="1"/>
    <col min="1284" max="1286" width="15.7109375" style="26" customWidth="1"/>
    <col min="1287" max="1537" width="9.140625" style="26"/>
    <col min="1538" max="1538" width="4.5703125" style="26" customWidth="1"/>
    <col min="1539" max="1539" width="39.28515625" style="26" customWidth="1"/>
    <col min="1540" max="1542" width="15.7109375" style="26" customWidth="1"/>
    <col min="1543" max="1793" width="9.140625" style="26"/>
    <col min="1794" max="1794" width="4.5703125" style="26" customWidth="1"/>
    <col min="1795" max="1795" width="39.28515625" style="26" customWidth="1"/>
    <col min="1796" max="1798" width="15.7109375" style="26" customWidth="1"/>
    <col min="1799" max="2049" width="9.140625" style="26"/>
    <col min="2050" max="2050" width="4.5703125" style="26" customWidth="1"/>
    <col min="2051" max="2051" width="39.28515625" style="26" customWidth="1"/>
    <col min="2052" max="2054" width="15.7109375" style="26" customWidth="1"/>
    <col min="2055" max="2305" width="9.140625" style="26"/>
    <col min="2306" max="2306" width="4.5703125" style="26" customWidth="1"/>
    <col min="2307" max="2307" width="39.28515625" style="26" customWidth="1"/>
    <col min="2308" max="2310" width="15.7109375" style="26" customWidth="1"/>
    <col min="2311" max="2561" width="9.140625" style="26"/>
    <col min="2562" max="2562" width="4.5703125" style="26" customWidth="1"/>
    <col min="2563" max="2563" width="39.28515625" style="26" customWidth="1"/>
    <col min="2564" max="2566" width="15.7109375" style="26" customWidth="1"/>
    <col min="2567" max="2817" width="9.140625" style="26"/>
    <col min="2818" max="2818" width="4.5703125" style="26" customWidth="1"/>
    <col min="2819" max="2819" width="39.28515625" style="26" customWidth="1"/>
    <col min="2820" max="2822" width="15.7109375" style="26" customWidth="1"/>
    <col min="2823" max="3073" width="9.140625" style="26"/>
    <col min="3074" max="3074" width="4.5703125" style="26" customWidth="1"/>
    <col min="3075" max="3075" width="39.28515625" style="26" customWidth="1"/>
    <col min="3076" max="3078" width="15.7109375" style="26" customWidth="1"/>
    <col min="3079" max="3329" width="9.140625" style="26"/>
    <col min="3330" max="3330" width="4.5703125" style="26" customWidth="1"/>
    <col min="3331" max="3331" width="39.28515625" style="26" customWidth="1"/>
    <col min="3332" max="3334" width="15.7109375" style="26" customWidth="1"/>
    <col min="3335" max="3585" width="9.140625" style="26"/>
    <col min="3586" max="3586" width="4.5703125" style="26" customWidth="1"/>
    <col min="3587" max="3587" width="39.28515625" style="26" customWidth="1"/>
    <col min="3588" max="3590" width="15.7109375" style="26" customWidth="1"/>
    <col min="3591" max="3841" width="9.140625" style="26"/>
    <col min="3842" max="3842" width="4.5703125" style="26" customWidth="1"/>
    <col min="3843" max="3843" width="39.28515625" style="26" customWidth="1"/>
    <col min="3844" max="3846" width="15.7109375" style="26" customWidth="1"/>
    <col min="3847" max="4097" width="9.140625" style="26"/>
    <col min="4098" max="4098" width="4.5703125" style="26" customWidth="1"/>
    <col min="4099" max="4099" width="39.28515625" style="26" customWidth="1"/>
    <col min="4100" max="4102" width="15.7109375" style="26" customWidth="1"/>
    <col min="4103" max="4353" width="9.140625" style="26"/>
    <col min="4354" max="4354" width="4.5703125" style="26" customWidth="1"/>
    <col min="4355" max="4355" width="39.28515625" style="26" customWidth="1"/>
    <col min="4356" max="4358" width="15.7109375" style="26" customWidth="1"/>
    <col min="4359" max="4609" width="9.140625" style="26"/>
    <col min="4610" max="4610" width="4.5703125" style="26" customWidth="1"/>
    <col min="4611" max="4611" width="39.28515625" style="26" customWidth="1"/>
    <col min="4612" max="4614" width="15.7109375" style="26" customWidth="1"/>
    <col min="4615" max="4865" width="9.140625" style="26"/>
    <col min="4866" max="4866" width="4.5703125" style="26" customWidth="1"/>
    <col min="4867" max="4867" width="39.28515625" style="26" customWidth="1"/>
    <col min="4868" max="4870" width="15.7109375" style="26" customWidth="1"/>
    <col min="4871" max="5121" width="9.140625" style="26"/>
    <col min="5122" max="5122" width="4.5703125" style="26" customWidth="1"/>
    <col min="5123" max="5123" width="39.28515625" style="26" customWidth="1"/>
    <col min="5124" max="5126" width="15.7109375" style="26" customWidth="1"/>
    <col min="5127" max="5377" width="9.140625" style="26"/>
    <col min="5378" max="5378" width="4.5703125" style="26" customWidth="1"/>
    <col min="5379" max="5379" width="39.28515625" style="26" customWidth="1"/>
    <col min="5380" max="5382" width="15.7109375" style="26" customWidth="1"/>
    <col min="5383" max="5633" width="9.140625" style="26"/>
    <col min="5634" max="5634" width="4.5703125" style="26" customWidth="1"/>
    <col min="5635" max="5635" width="39.28515625" style="26" customWidth="1"/>
    <col min="5636" max="5638" width="15.7109375" style="26" customWidth="1"/>
    <col min="5639" max="5889" width="9.140625" style="26"/>
    <col min="5890" max="5890" width="4.5703125" style="26" customWidth="1"/>
    <col min="5891" max="5891" width="39.28515625" style="26" customWidth="1"/>
    <col min="5892" max="5894" width="15.7109375" style="26" customWidth="1"/>
    <col min="5895" max="6145" width="9.140625" style="26"/>
    <col min="6146" max="6146" width="4.5703125" style="26" customWidth="1"/>
    <col min="6147" max="6147" width="39.28515625" style="26" customWidth="1"/>
    <col min="6148" max="6150" width="15.7109375" style="26" customWidth="1"/>
    <col min="6151" max="6401" width="9.140625" style="26"/>
    <col min="6402" max="6402" width="4.5703125" style="26" customWidth="1"/>
    <col min="6403" max="6403" width="39.28515625" style="26" customWidth="1"/>
    <col min="6404" max="6406" width="15.7109375" style="26" customWidth="1"/>
    <col min="6407" max="6657" width="9.140625" style="26"/>
    <col min="6658" max="6658" width="4.5703125" style="26" customWidth="1"/>
    <col min="6659" max="6659" width="39.28515625" style="26" customWidth="1"/>
    <col min="6660" max="6662" width="15.7109375" style="26" customWidth="1"/>
    <col min="6663" max="6913" width="9.140625" style="26"/>
    <col min="6914" max="6914" width="4.5703125" style="26" customWidth="1"/>
    <col min="6915" max="6915" width="39.28515625" style="26" customWidth="1"/>
    <col min="6916" max="6918" width="15.7109375" style="26" customWidth="1"/>
    <col min="6919" max="7169" width="9.140625" style="26"/>
    <col min="7170" max="7170" width="4.5703125" style="26" customWidth="1"/>
    <col min="7171" max="7171" width="39.28515625" style="26" customWidth="1"/>
    <col min="7172" max="7174" width="15.7109375" style="26" customWidth="1"/>
    <col min="7175" max="7425" width="9.140625" style="26"/>
    <col min="7426" max="7426" width="4.5703125" style="26" customWidth="1"/>
    <col min="7427" max="7427" width="39.28515625" style="26" customWidth="1"/>
    <col min="7428" max="7430" width="15.7109375" style="26" customWidth="1"/>
    <col min="7431" max="7681" width="9.140625" style="26"/>
    <col min="7682" max="7682" width="4.5703125" style="26" customWidth="1"/>
    <col min="7683" max="7683" width="39.28515625" style="26" customWidth="1"/>
    <col min="7684" max="7686" width="15.7109375" style="26" customWidth="1"/>
    <col min="7687" max="7937" width="9.140625" style="26"/>
    <col min="7938" max="7938" width="4.5703125" style="26" customWidth="1"/>
    <col min="7939" max="7939" width="39.28515625" style="26" customWidth="1"/>
    <col min="7940" max="7942" width="15.7109375" style="26" customWidth="1"/>
    <col min="7943" max="8193" width="9.140625" style="26"/>
    <col min="8194" max="8194" width="4.5703125" style="26" customWidth="1"/>
    <col min="8195" max="8195" width="39.28515625" style="26" customWidth="1"/>
    <col min="8196" max="8198" width="15.7109375" style="26" customWidth="1"/>
    <col min="8199" max="8449" width="9.140625" style="26"/>
    <col min="8450" max="8450" width="4.5703125" style="26" customWidth="1"/>
    <col min="8451" max="8451" width="39.28515625" style="26" customWidth="1"/>
    <col min="8452" max="8454" width="15.7109375" style="26" customWidth="1"/>
    <col min="8455" max="8705" width="9.140625" style="26"/>
    <col min="8706" max="8706" width="4.5703125" style="26" customWidth="1"/>
    <col min="8707" max="8707" width="39.28515625" style="26" customWidth="1"/>
    <col min="8708" max="8710" width="15.7109375" style="26" customWidth="1"/>
    <col min="8711" max="8961" width="9.140625" style="26"/>
    <col min="8962" max="8962" width="4.5703125" style="26" customWidth="1"/>
    <col min="8963" max="8963" width="39.28515625" style="26" customWidth="1"/>
    <col min="8964" max="8966" width="15.7109375" style="26" customWidth="1"/>
    <col min="8967" max="9217" width="9.140625" style="26"/>
    <col min="9218" max="9218" width="4.5703125" style="26" customWidth="1"/>
    <col min="9219" max="9219" width="39.28515625" style="26" customWidth="1"/>
    <col min="9220" max="9222" width="15.7109375" style="26" customWidth="1"/>
    <col min="9223" max="9473" width="9.140625" style="26"/>
    <col min="9474" max="9474" width="4.5703125" style="26" customWidth="1"/>
    <col min="9475" max="9475" width="39.28515625" style="26" customWidth="1"/>
    <col min="9476" max="9478" width="15.7109375" style="26" customWidth="1"/>
    <col min="9479" max="9729" width="9.140625" style="26"/>
    <col min="9730" max="9730" width="4.5703125" style="26" customWidth="1"/>
    <col min="9731" max="9731" width="39.28515625" style="26" customWidth="1"/>
    <col min="9732" max="9734" width="15.7109375" style="26" customWidth="1"/>
    <col min="9735" max="9985" width="9.140625" style="26"/>
    <col min="9986" max="9986" width="4.5703125" style="26" customWidth="1"/>
    <col min="9987" max="9987" width="39.28515625" style="26" customWidth="1"/>
    <col min="9988" max="9990" width="15.7109375" style="26" customWidth="1"/>
    <col min="9991" max="10241" width="9.140625" style="26"/>
    <col min="10242" max="10242" width="4.5703125" style="26" customWidth="1"/>
    <col min="10243" max="10243" width="39.28515625" style="26" customWidth="1"/>
    <col min="10244" max="10246" width="15.7109375" style="26" customWidth="1"/>
    <col min="10247" max="10497" width="9.140625" style="26"/>
    <col min="10498" max="10498" width="4.5703125" style="26" customWidth="1"/>
    <col min="10499" max="10499" width="39.28515625" style="26" customWidth="1"/>
    <col min="10500" max="10502" width="15.7109375" style="26" customWidth="1"/>
    <col min="10503" max="10753" width="9.140625" style="26"/>
    <col min="10754" max="10754" width="4.5703125" style="26" customWidth="1"/>
    <col min="10755" max="10755" width="39.28515625" style="26" customWidth="1"/>
    <col min="10756" max="10758" width="15.7109375" style="26" customWidth="1"/>
    <col min="10759" max="11009" width="9.140625" style="26"/>
    <col min="11010" max="11010" width="4.5703125" style="26" customWidth="1"/>
    <col min="11011" max="11011" width="39.28515625" style="26" customWidth="1"/>
    <col min="11012" max="11014" width="15.7109375" style="26" customWidth="1"/>
    <col min="11015" max="11265" width="9.140625" style="26"/>
    <col min="11266" max="11266" width="4.5703125" style="26" customWidth="1"/>
    <col min="11267" max="11267" width="39.28515625" style="26" customWidth="1"/>
    <col min="11268" max="11270" width="15.7109375" style="26" customWidth="1"/>
    <col min="11271" max="11521" width="9.140625" style="26"/>
    <col min="11522" max="11522" width="4.5703125" style="26" customWidth="1"/>
    <col min="11523" max="11523" width="39.28515625" style="26" customWidth="1"/>
    <col min="11524" max="11526" width="15.7109375" style="26" customWidth="1"/>
    <col min="11527" max="11777" width="9.140625" style="26"/>
    <col min="11778" max="11778" width="4.5703125" style="26" customWidth="1"/>
    <col min="11779" max="11779" width="39.28515625" style="26" customWidth="1"/>
    <col min="11780" max="11782" width="15.7109375" style="26" customWidth="1"/>
    <col min="11783" max="12033" width="9.140625" style="26"/>
    <col min="12034" max="12034" width="4.5703125" style="26" customWidth="1"/>
    <col min="12035" max="12035" width="39.28515625" style="26" customWidth="1"/>
    <col min="12036" max="12038" width="15.7109375" style="26" customWidth="1"/>
    <col min="12039" max="12289" width="9.140625" style="26"/>
    <col min="12290" max="12290" width="4.5703125" style="26" customWidth="1"/>
    <col min="12291" max="12291" width="39.28515625" style="26" customWidth="1"/>
    <col min="12292" max="12294" width="15.7109375" style="26" customWidth="1"/>
    <col min="12295" max="12545" width="9.140625" style="26"/>
    <col min="12546" max="12546" width="4.5703125" style="26" customWidth="1"/>
    <col min="12547" max="12547" width="39.28515625" style="26" customWidth="1"/>
    <col min="12548" max="12550" width="15.7109375" style="26" customWidth="1"/>
    <col min="12551" max="12801" width="9.140625" style="26"/>
    <col min="12802" max="12802" width="4.5703125" style="26" customWidth="1"/>
    <col min="12803" max="12803" width="39.28515625" style="26" customWidth="1"/>
    <col min="12804" max="12806" width="15.7109375" style="26" customWidth="1"/>
    <col min="12807" max="13057" width="9.140625" style="26"/>
    <col min="13058" max="13058" width="4.5703125" style="26" customWidth="1"/>
    <col min="13059" max="13059" width="39.28515625" style="26" customWidth="1"/>
    <col min="13060" max="13062" width="15.7109375" style="26" customWidth="1"/>
    <col min="13063" max="13313" width="9.140625" style="26"/>
    <col min="13314" max="13314" width="4.5703125" style="26" customWidth="1"/>
    <col min="13315" max="13315" width="39.28515625" style="26" customWidth="1"/>
    <col min="13316" max="13318" width="15.7109375" style="26" customWidth="1"/>
    <col min="13319" max="13569" width="9.140625" style="26"/>
    <col min="13570" max="13570" width="4.5703125" style="26" customWidth="1"/>
    <col min="13571" max="13571" width="39.28515625" style="26" customWidth="1"/>
    <col min="13572" max="13574" width="15.7109375" style="26" customWidth="1"/>
    <col min="13575" max="13825" width="9.140625" style="26"/>
    <col min="13826" max="13826" width="4.5703125" style="26" customWidth="1"/>
    <col min="13827" max="13827" width="39.28515625" style="26" customWidth="1"/>
    <col min="13828" max="13830" width="15.7109375" style="26" customWidth="1"/>
    <col min="13831" max="14081" width="9.140625" style="26"/>
    <col min="14082" max="14082" width="4.5703125" style="26" customWidth="1"/>
    <col min="14083" max="14083" width="39.28515625" style="26" customWidth="1"/>
    <col min="14084" max="14086" width="15.7109375" style="26" customWidth="1"/>
    <col min="14087" max="14337" width="9.140625" style="26"/>
    <col min="14338" max="14338" width="4.5703125" style="26" customWidth="1"/>
    <col min="14339" max="14339" width="39.28515625" style="26" customWidth="1"/>
    <col min="14340" max="14342" width="15.7109375" style="26" customWidth="1"/>
    <col min="14343" max="14593" width="9.140625" style="26"/>
    <col min="14594" max="14594" width="4.5703125" style="26" customWidth="1"/>
    <col min="14595" max="14595" width="39.28515625" style="26" customWidth="1"/>
    <col min="14596" max="14598" width="15.7109375" style="26" customWidth="1"/>
    <col min="14599" max="14849" width="9.140625" style="26"/>
    <col min="14850" max="14850" width="4.5703125" style="26" customWidth="1"/>
    <col min="14851" max="14851" width="39.28515625" style="26" customWidth="1"/>
    <col min="14852" max="14854" width="15.7109375" style="26" customWidth="1"/>
    <col min="14855" max="15105" width="9.140625" style="26"/>
    <col min="15106" max="15106" width="4.5703125" style="26" customWidth="1"/>
    <col min="15107" max="15107" width="39.28515625" style="26" customWidth="1"/>
    <col min="15108" max="15110" width="15.7109375" style="26" customWidth="1"/>
    <col min="15111" max="15361" width="9.140625" style="26"/>
    <col min="15362" max="15362" width="4.5703125" style="26" customWidth="1"/>
    <col min="15363" max="15363" width="39.28515625" style="26" customWidth="1"/>
    <col min="15364" max="15366" width="15.7109375" style="26" customWidth="1"/>
    <col min="15367" max="15617" width="9.140625" style="26"/>
    <col min="15618" max="15618" width="4.5703125" style="26" customWidth="1"/>
    <col min="15619" max="15619" width="39.28515625" style="26" customWidth="1"/>
    <col min="15620" max="15622" width="15.7109375" style="26" customWidth="1"/>
    <col min="15623" max="15873" width="9.140625" style="26"/>
    <col min="15874" max="15874" width="4.5703125" style="26" customWidth="1"/>
    <col min="15875" max="15875" width="39.28515625" style="26" customWidth="1"/>
    <col min="15876" max="15878" width="15.7109375" style="26" customWidth="1"/>
    <col min="15879" max="16129" width="9.140625" style="26"/>
    <col min="16130" max="16130" width="4.5703125" style="26" customWidth="1"/>
    <col min="16131" max="16131" width="39.28515625" style="26" customWidth="1"/>
    <col min="16132" max="16134" width="15.7109375" style="26" customWidth="1"/>
    <col min="16135" max="16384" width="9.140625" style="26"/>
  </cols>
  <sheetData>
    <row r="1" spans="1:6" ht="12.75" x14ac:dyDescent="0.2">
      <c r="A1" s="49" t="s">
        <v>688</v>
      </c>
      <c r="B1" s="49"/>
      <c r="C1" s="49"/>
      <c r="D1" s="49"/>
      <c r="E1" s="49"/>
      <c r="F1" s="49"/>
    </row>
    <row r="2" spans="1:6" s="19" customFormat="1" ht="22.5" x14ac:dyDescent="0.2">
      <c r="A2" s="50" t="s">
        <v>642</v>
      </c>
      <c r="B2" s="50" t="s">
        <v>689</v>
      </c>
      <c r="C2" s="50" t="s">
        <v>637</v>
      </c>
      <c r="D2" s="50" t="s">
        <v>638</v>
      </c>
      <c r="E2" s="51" t="s">
        <v>644</v>
      </c>
    </row>
    <row r="3" spans="1:6" x14ac:dyDescent="0.2">
      <c r="A3" s="21" t="s">
        <v>648</v>
      </c>
      <c r="B3" s="40" t="s">
        <v>690</v>
      </c>
      <c r="C3" s="52">
        <v>0.2205426949902092</v>
      </c>
      <c r="D3" s="52">
        <v>0.16330372376876515</v>
      </c>
      <c r="E3" s="53">
        <f>C3-D3</f>
        <v>5.7238971221444057E-2</v>
      </c>
    </row>
    <row r="4" spans="1:6" x14ac:dyDescent="0.2">
      <c r="A4" s="21" t="s">
        <v>649</v>
      </c>
      <c r="B4" s="40" t="s">
        <v>691</v>
      </c>
      <c r="C4" s="52">
        <v>0.28588896739846781</v>
      </c>
      <c r="D4" s="52">
        <v>0.19544437155611771</v>
      </c>
      <c r="E4" s="53">
        <f>C4-D4</f>
        <v>9.0444595842350095E-2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P13" sqref="P13"/>
    </sheetView>
  </sheetViews>
  <sheetFormatPr defaultRowHeight="11.25" x14ac:dyDescent="0.2"/>
  <cols>
    <col min="1" max="1" width="21.28515625" style="26" customWidth="1"/>
    <col min="2" max="2" width="9.7109375" style="26" customWidth="1"/>
    <col min="3" max="3" width="7.5703125" style="26" customWidth="1"/>
    <col min="4" max="4" width="11.85546875" style="26" customWidth="1"/>
    <col min="5" max="5" width="7.5703125" style="32" customWidth="1"/>
    <col min="6" max="6" width="9.7109375" style="32" bestFit="1" customWidth="1"/>
    <col min="7" max="7" width="7.5703125" style="32" customWidth="1"/>
    <col min="8" max="8" width="11" style="32" customWidth="1"/>
    <col min="9" max="9" width="7.5703125" style="32" customWidth="1"/>
    <col min="10" max="10" width="11" style="32" customWidth="1"/>
    <col min="11" max="11" width="7.5703125" style="32" customWidth="1"/>
    <col min="12" max="12" width="11" style="32" customWidth="1"/>
    <col min="13" max="13" width="7.5703125" style="26" customWidth="1"/>
    <col min="14" max="14" width="11" style="26" customWidth="1"/>
    <col min="15" max="15" width="7.5703125" style="26" customWidth="1"/>
    <col min="16" max="255" width="9.140625" style="26"/>
    <col min="256" max="256" width="18.140625" style="26" customWidth="1"/>
    <col min="257" max="257" width="12.7109375" style="26" customWidth="1"/>
    <col min="258" max="258" width="9" style="26" customWidth="1"/>
    <col min="259" max="259" width="14" style="26" bestFit="1" customWidth="1"/>
    <col min="260" max="260" width="9" style="26" customWidth="1"/>
    <col min="261" max="261" width="12.5703125" style="26" bestFit="1" customWidth="1"/>
    <col min="262" max="262" width="9" style="26" customWidth="1"/>
    <col min="263" max="263" width="14" style="26" bestFit="1" customWidth="1"/>
    <col min="264" max="264" width="9" style="26" customWidth="1"/>
    <col min="265" max="265" width="12.7109375" style="26" customWidth="1"/>
    <col min="266" max="266" width="9" style="26" customWidth="1"/>
    <col min="267" max="267" width="12.7109375" style="26" customWidth="1"/>
    <col min="268" max="268" width="9" style="26" customWidth="1"/>
    <col min="269" max="269" width="12.7109375" style="26" customWidth="1"/>
    <col min="270" max="270" width="9" style="26" customWidth="1"/>
    <col min="271" max="271" width="13.42578125" style="26" bestFit="1" customWidth="1"/>
    <col min="272" max="511" width="9.140625" style="26"/>
    <col min="512" max="512" width="18.140625" style="26" customWidth="1"/>
    <col min="513" max="513" width="12.7109375" style="26" customWidth="1"/>
    <col min="514" max="514" width="9" style="26" customWidth="1"/>
    <col min="515" max="515" width="14" style="26" bestFit="1" customWidth="1"/>
    <col min="516" max="516" width="9" style="26" customWidth="1"/>
    <col min="517" max="517" width="12.5703125" style="26" bestFit="1" customWidth="1"/>
    <col min="518" max="518" width="9" style="26" customWidth="1"/>
    <col min="519" max="519" width="14" style="26" bestFit="1" customWidth="1"/>
    <col min="520" max="520" width="9" style="26" customWidth="1"/>
    <col min="521" max="521" width="12.7109375" style="26" customWidth="1"/>
    <col min="522" max="522" width="9" style="26" customWidth="1"/>
    <col min="523" max="523" width="12.7109375" style="26" customWidth="1"/>
    <col min="524" max="524" width="9" style="26" customWidth="1"/>
    <col min="525" max="525" width="12.7109375" style="26" customWidth="1"/>
    <col min="526" max="526" width="9" style="26" customWidth="1"/>
    <col min="527" max="527" width="13.42578125" style="26" bestFit="1" customWidth="1"/>
    <col min="528" max="767" width="9.140625" style="26"/>
    <col min="768" max="768" width="18.140625" style="26" customWidth="1"/>
    <col min="769" max="769" width="12.7109375" style="26" customWidth="1"/>
    <col min="770" max="770" width="9" style="26" customWidth="1"/>
    <col min="771" max="771" width="14" style="26" bestFit="1" customWidth="1"/>
    <col min="772" max="772" width="9" style="26" customWidth="1"/>
    <col min="773" max="773" width="12.5703125" style="26" bestFit="1" customWidth="1"/>
    <col min="774" max="774" width="9" style="26" customWidth="1"/>
    <col min="775" max="775" width="14" style="26" bestFit="1" customWidth="1"/>
    <col min="776" max="776" width="9" style="26" customWidth="1"/>
    <col min="777" max="777" width="12.7109375" style="26" customWidth="1"/>
    <col min="778" max="778" width="9" style="26" customWidth="1"/>
    <col min="779" max="779" width="12.7109375" style="26" customWidth="1"/>
    <col min="780" max="780" width="9" style="26" customWidth="1"/>
    <col min="781" max="781" width="12.7109375" style="26" customWidth="1"/>
    <col min="782" max="782" width="9" style="26" customWidth="1"/>
    <col min="783" max="783" width="13.42578125" style="26" bestFit="1" customWidth="1"/>
    <col min="784" max="1023" width="9.140625" style="26"/>
    <col min="1024" max="1024" width="18.140625" style="26" customWidth="1"/>
    <col min="1025" max="1025" width="12.7109375" style="26" customWidth="1"/>
    <col min="1026" max="1026" width="9" style="26" customWidth="1"/>
    <col min="1027" max="1027" width="14" style="26" bestFit="1" customWidth="1"/>
    <col min="1028" max="1028" width="9" style="26" customWidth="1"/>
    <col min="1029" max="1029" width="12.5703125" style="26" bestFit="1" customWidth="1"/>
    <col min="1030" max="1030" width="9" style="26" customWidth="1"/>
    <col min="1031" max="1031" width="14" style="26" bestFit="1" customWidth="1"/>
    <col min="1032" max="1032" width="9" style="26" customWidth="1"/>
    <col min="1033" max="1033" width="12.7109375" style="26" customWidth="1"/>
    <col min="1034" max="1034" width="9" style="26" customWidth="1"/>
    <col min="1035" max="1035" width="12.7109375" style="26" customWidth="1"/>
    <col min="1036" max="1036" width="9" style="26" customWidth="1"/>
    <col min="1037" max="1037" width="12.7109375" style="26" customWidth="1"/>
    <col min="1038" max="1038" width="9" style="26" customWidth="1"/>
    <col min="1039" max="1039" width="13.42578125" style="26" bestFit="1" customWidth="1"/>
    <col min="1040" max="1279" width="9.140625" style="26"/>
    <col min="1280" max="1280" width="18.140625" style="26" customWidth="1"/>
    <col min="1281" max="1281" width="12.7109375" style="26" customWidth="1"/>
    <col min="1282" max="1282" width="9" style="26" customWidth="1"/>
    <col min="1283" max="1283" width="14" style="26" bestFit="1" customWidth="1"/>
    <col min="1284" max="1284" width="9" style="26" customWidth="1"/>
    <col min="1285" max="1285" width="12.5703125" style="26" bestFit="1" customWidth="1"/>
    <col min="1286" max="1286" width="9" style="26" customWidth="1"/>
    <col min="1287" max="1287" width="14" style="26" bestFit="1" customWidth="1"/>
    <col min="1288" max="1288" width="9" style="26" customWidth="1"/>
    <col min="1289" max="1289" width="12.7109375" style="26" customWidth="1"/>
    <col min="1290" max="1290" width="9" style="26" customWidth="1"/>
    <col min="1291" max="1291" width="12.7109375" style="26" customWidth="1"/>
    <col min="1292" max="1292" width="9" style="26" customWidth="1"/>
    <col min="1293" max="1293" width="12.7109375" style="26" customWidth="1"/>
    <col min="1294" max="1294" width="9" style="26" customWidth="1"/>
    <col min="1295" max="1295" width="13.42578125" style="26" bestFit="1" customWidth="1"/>
    <col min="1296" max="1535" width="9.140625" style="26"/>
    <col min="1536" max="1536" width="18.140625" style="26" customWidth="1"/>
    <col min="1537" max="1537" width="12.7109375" style="26" customWidth="1"/>
    <col min="1538" max="1538" width="9" style="26" customWidth="1"/>
    <col min="1539" max="1539" width="14" style="26" bestFit="1" customWidth="1"/>
    <col min="1540" max="1540" width="9" style="26" customWidth="1"/>
    <col min="1541" max="1541" width="12.5703125" style="26" bestFit="1" customWidth="1"/>
    <col min="1542" max="1542" width="9" style="26" customWidth="1"/>
    <col min="1543" max="1543" width="14" style="26" bestFit="1" customWidth="1"/>
    <col min="1544" max="1544" width="9" style="26" customWidth="1"/>
    <col min="1545" max="1545" width="12.7109375" style="26" customWidth="1"/>
    <col min="1546" max="1546" width="9" style="26" customWidth="1"/>
    <col min="1547" max="1547" width="12.7109375" style="26" customWidth="1"/>
    <col min="1548" max="1548" width="9" style="26" customWidth="1"/>
    <col min="1549" max="1549" width="12.7109375" style="26" customWidth="1"/>
    <col min="1550" max="1550" width="9" style="26" customWidth="1"/>
    <col min="1551" max="1551" width="13.42578125" style="26" bestFit="1" customWidth="1"/>
    <col min="1552" max="1791" width="9.140625" style="26"/>
    <col min="1792" max="1792" width="18.140625" style="26" customWidth="1"/>
    <col min="1793" max="1793" width="12.7109375" style="26" customWidth="1"/>
    <col min="1794" max="1794" width="9" style="26" customWidth="1"/>
    <col min="1795" max="1795" width="14" style="26" bestFit="1" customWidth="1"/>
    <col min="1796" max="1796" width="9" style="26" customWidth="1"/>
    <col min="1797" max="1797" width="12.5703125" style="26" bestFit="1" customWidth="1"/>
    <col min="1798" max="1798" width="9" style="26" customWidth="1"/>
    <col min="1799" max="1799" width="14" style="26" bestFit="1" customWidth="1"/>
    <col min="1800" max="1800" width="9" style="26" customWidth="1"/>
    <col min="1801" max="1801" width="12.7109375" style="26" customWidth="1"/>
    <col min="1802" max="1802" width="9" style="26" customWidth="1"/>
    <col min="1803" max="1803" width="12.7109375" style="26" customWidth="1"/>
    <col min="1804" max="1804" width="9" style="26" customWidth="1"/>
    <col min="1805" max="1805" width="12.7109375" style="26" customWidth="1"/>
    <col min="1806" max="1806" width="9" style="26" customWidth="1"/>
    <col min="1807" max="1807" width="13.42578125" style="26" bestFit="1" customWidth="1"/>
    <col min="1808" max="2047" width="9.140625" style="26"/>
    <col min="2048" max="2048" width="18.140625" style="26" customWidth="1"/>
    <col min="2049" max="2049" width="12.7109375" style="26" customWidth="1"/>
    <col min="2050" max="2050" width="9" style="26" customWidth="1"/>
    <col min="2051" max="2051" width="14" style="26" bestFit="1" customWidth="1"/>
    <col min="2052" max="2052" width="9" style="26" customWidth="1"/>
    <col min="2053" max="2053" width="12.5703125" style="26" bestFit="1" customWidth="1"/>
    <col min="2054" max="2054" width="9" style="26" customWidth="1"/>
    <col min="2055" max="2055" width="14" style="26" bestFit="1" customWidth="1"/>
    <col min="2056" max="2056" width="9" style="26" customWidth="1"/>
    <col min="2057" max="2057" width="12.7109375" style="26" customWidth="1"/>
    <col min="2058" max="2058" width="9" style="26" customWidth="1"/>
    <col min="2059" max="2059" width="12.7109375" style="26" customWidth="1"/>
    <col min="2060" max="2060" width="9" style="26" customWidth="1"/>
    <col min="2061" max="2061" width="12.7109375" style="26" customWidth="1"/>
    <col min="2062" max="2062" width="9" style="26" customWidth="1"/>
    <col min="2063" max="2063" width="13.42578125" style="26" bestFit="1" customWidth="1"/>
    <col min="2064" max="2303" width="9.140625" style="26"/>
    <col min="2304" max="2304" width="18.140625" style="26" customWidth="1"/>
    <col min="2305" max="2305" width="12.7109375" style="26" customWidth="1"/>
    <col min="2306" max="2306" width="9" style="26" customWidth="1"/>
    <col min="2307" max="2307" width="14" style="26" bestFit="1" customWidth="1"/>
    <col min="2308" max="2308" width="9" style="26" customWidth="1"/>
    <col min="2309" max="2309" width="12.5703125" style="26" bestFit="1" customWidth="1"/>
    <col min="2310" max="2310" width="9" style="26" customWidth="1"/>
    <col min="2311" max="2311" width="14" style="26" bestFit="1" customWidth="1"/>
    <col min="2312" max="2312" width="9" style="26" customWidth="1"/>
    <col min="2313" max="2313" width="12.7109375" style="26" customWidth="1"/>
    <col min="2314" max="2314" width="9" style="26" customWidth="1"/>
    <col min="2315" max="2315" width="12.7109375" style="26" customWidth="1"/>
    <col min="2316" max="2316" width="9" style="26" customWidth="1"/>
    <col min="2317" max="2317" width="12.7109375" style="26" customWidth="1"/>
    <col min="2318" max="2318" width="9" style="26" customWidth="1"/>
    <col min="2319" max="2319" width="13.42578125" style="26" bestFit="1" customWidth="1"/>
    <col min="2320" max="2559" width="9.140625" style="26"/>
    <col min="2560" max="2560" width="18.140625" style="26" customWidth="1"/>
    <col min="2561" max="2561" width="12.7109375" style="26" customWidth="1"/>
    <col min="2562" max="2562" width="9" style="26" customWidth="1"/>
    <col min="2563" max="2563" width="14" style="26" bestFit="1" customWidth="1"/>
    <col min="2564" max="2564" width="9" style="26" customWidth="1"/>
    <col min="2565" max="2565" width="12.5703125" style="26" bestFit="1" customWidth="1"/>
    <col min="2566" max="2566" width="9" style="26" customWidth="1"/>
    <col min="2567" max="2567" width="14" style="26" bestFit="1" customWidth="1"/>
    <col min="2568" max="2568" width="9" style="26" customWidth="1"/>
    <col min="2569" max="2569" width="12.7109375" style="26" customWidth="1"/>
    <col min="2570" max="2570" width="9" style="26" customWidth="1"/>
    <col min="2571" max="2571" width="12.7109375" style="26" customWidth="1"/>
    <col min="2572" max="2572" width="9" style="26" customWidth="1"/>
    <col min="2573" max="2573" width="12.7109375" style="26" customWidth="1"/>
    <col min="2574" max="2574" width="9" style="26" customWidth="1"/>
    <col min="2575" max="2575" width="13.42578125" style="26" bestFit="1" customWidth="1"/>
    <col min="2576" max="2815" width="9.140625" style="26"/>
    <col min="2816" max="2816" width="18.140625" style="26" customWidth="1"/>
    <col min="2817" max="2817" width="12.7109375" style="26" customWidth="1"/>
    <col min="2818" max="2818" width="9" style="26" customWidth="1"/>
    <col min="2819" max="2819" width="14" style="26" bestFit="1" customWidth="1"/>
    <col min="2820" max="2820" width="9" style="26" customWidth="1"/>
    <col min="2821" max="2821" width="12.5703125" style="26" bestFit="1" customWidth="1"/>
    <col min="2822" max="2822" width="9" style="26" customWidth="1"/>
    <col min="2823" max="2823" width="14" style="26" bestFit="1" customWidth="1"/>
    <col min="2824" max="2824" width="9" style="26" customWidth="1"/>
    <col min="2825" max="2825" width="12.7109375" style="26" customWidth="1"/>
    <col min="2826" max="2826" width="9" style="26" customWidth="1"/>
    <col min="2827" max="2827" width="12.7109375" style="26" customWidth="1"/>
    <col min="2828" max="2828" width="9" style="26" customWidth="1"/>
    <col min="2829" max="2829" width="12.7109375" style="26" customWidth="1"/>
    <col min="2830" max="2830" width="9" style="26" customWidth="1"/>
    <col min="2831" max="2831" width="13.42578125" style="26" bestFit="1" customWidth="1"/>
    <col min="2832" max="3071" width="9.140625" style="26"/>
    <col min="3072" max="3072" width="18.140625" style="26" customWidth="1"/>
    <col min="3073" max="3073" width="12.7109375" style="26" customWidth="1"/>
    <col min="3074" max="3074" width="9" style="26" customWidth="1"/>
    <col min="3075" max="3075" width="14" style="26" bestFit="1" customWidth="1"/>
    <col min="3076" max="3076" width="9" style="26" customWidth="1"/>
    <col min="3077" max="3077" width="12.5703125" style="26" bestFit="1" customWidth="1"/>
    <col min="3078" max="3078" width="9" style="26" customWidth="1"/>
    <col min="3079" max="3079" width="14" style="26" bestFit="1" customWidth="1"/>
    <col min="3080" max="3080" width="9" style="26" customWidth="1"/>
    <col min="3081" max="3081" width="12.7109375" style="26" customWidth="1"/>
    <col min="3082" max="3082" width="9" style="26" customWidth="1"/>
    <col min="3083" max="3083" width="12.7109375" style="26" customWidth="1"/>
    <col min="3084" max="3084" width="9" style="26" customWidth="1"/>
    <col min="3085" max="3085" width="12.7109375" style="26" customWidth="1"/>
    <col min="3086" max="3086" width="9" style="26" customWidth="1"/>
    <col min="3087" max="3087" width="13.42578125" style="26" bestFit="1" customWidth="1"/>
    <col min="3088" max="3327" width="9.140625" style="26"/>
    <col min="3328" max="3328" width="18.140625" style="26" customWidth="1"/>
    <col min="3329" max="3329" width="12.7109375" style="26" customWidth="1"/>
    <col min="3330" max="3330" width="9" style="26" customWidth="1"/>
    <col min="3331" max="3331" width="14" style="26" bestFit="1" customWidth="1"/>
    <col min="3332" max="3332" width="9" style="26" customWidth="1"/>
    <col min="3333" max="3333" width="12.5703125" style="26" bestFit="1" customWidth="1"/>
    <col min="3334" max="3334" width="9" style="26" customWidth="1"/>
    <col min="3335" max="3335" width="14" style="26" bestFit="1" customWidth="1"/>
    <col min="3336" max="3336" width="9" style="26" customWidth="1"/>
    <col min="3337" max="3337" width="12.7109375" style="26" customWidth="1"/>
    <col min="3338" max="3338" width="9" style="26" customWidth="1"/>
    <col min="3339" max="3339" width="12.7109375" style="26" customWidth="1"/>
    <col min="3340" max="3340" width="9" style="26" customWidth="1"/>
    <col min="3341" max="3341" width="12.7109375" style="26" customWidth="1"/>
    <col min="3342" max="3342" width="9" style="26" customWidth="1"/>
    <col min="3343" max="3343" width="13.42578125" style="26" bestFit="1" customWidth="1"/>
    <col min="3344" max="3583" width="9.140625" style="26"/>
    <col min="3584" max="3584" width="18.140625" style="26" customWidth="1"/>
    <col min="3585" max="3585" width="12.7109375" style="26" customWidth="1"/>
    <col min="3586" max="3586" width="9" style="26" customWidth="1"/>
    <col min="3587" max="3587" width="14" style="26" bestFit="1" customWidth="1"/>
    <col min="3588" max="3588" width="9" style="26" customWidth="1"/>
    <col min="3589" max="3589" width="12.5703125" style="26" bestFit="1" customWidth="1"/>
    <col min="3590" max="3590" width="9" style="26" customWidth="1"/>
    <col min="3591" max="3591" width="14" style="26" bestFit="1" customWidth="1"/>
    <col min="3592" max="3592" width="9" style="26" customWidth="1"/>
    <col min="3593" max="3593" width="12.7109375" style="26" customWidth="1"/>
    <col min="3594" max="3594" width="9" style="26" customWidth="1"/>
    <col min="3595" max="3595" width="12.7109375" style="26" customWidth="1"/>
    <col min="3596" max="3596" width="9" style="26" customWidth="1"/>
    <col min="3597" max="3597" width="12.7109375" style="26" customWidth="1"/>
    <col min="3598" max="3598" width="9" style="26" customWidth="1"/>
    <col min="3599" max="3599" width="13.42578125" style="26" bestFit="1" customWidth="1"/>
    <col min="3600" max="3839" width="9.140625" style="26"/>
    <col min="3840" max="3840" width="18.140625" style="26" customWidth="1"/>
    <col min="3841" max="3841" width="12.7109375" style="26" customWidth="1"/>
    <col min="3842" max="3842" width="9" style="26" customWidth="1"/>
    <col min="3843" max="3843" width="14" style="26" bestFit="1" customWidth="1"/>
    <col min="3844" max="3844" width="9" style="26" customWidth="1"/>
    <col min="3845" max="3845" width="12.5703125" style="26" bestFit="1" customWidth="1"/>
    <col min="3846" max="3846" width="9" style="26" customWidth="1"/>
    <col min="3847" max="3847" width="14" style="26" bestFit="1" customWidth="1"/>
    <col min="3848" max="3848" width="9" style="26" customWidth="1"/>
    <col min="3849" max="3849" width="12.7109375" style="26" customWidth="1"/>
    <col min="3850" max="3850" width="9" style="26" customWidth="1"/>
    <col min="3851" max="3851" width="12.7109375" style="26" customWidth="1"/>
    <col min="3852" max="3852" width="9" style="26" customWidth="1"/>
    <col min="3853" max="3853" width="12.7109375" style="26" customWidth="1"/>
    <col min="3854" max="3854" width="9" style="26" customWidth="1"/>
    <col min="3855" max="3855" width="13.42578125" style="26" bestFit="1" customWidth="1"/>
    <col min="3856" max="4095" width="9.140625" style="26"/>
    <col min="4096" max="4096" width="18.140625" style="26" customWidth="1"/>
    <col min="4097" max="4097" width="12.7109375" style="26" customWidth="1"/>
    <col min="4098" max="4098" width="9" style="26" customWidth="1"/>
    <col min="4099" max="4099" width="14" style="26" bestFit="1" customWidth="1"/>
    <col min="4100" max="4100" width="9" style="26" customWidth="1"/>
    <col min="4101" max="4101" width="12.5703125" style="26" bestFit="1" customWidth="1"/>
    <col min="4102" max="4102" width="9" style="26" customWidth="1"/>
    <col min="4103" max="4103" width="14" style="26" bestFit="1" customWidth="1"/>
    <col min="4104" max="4104" width="9" style="26" customWidth="1"/>
    <col min="4105" max="4105" width="12.7109375" style="26" customWidth="1"/>
    <col min="4106" max="4106" width="9" style="26" customWidth="1"/>
    <col min="4107" max="4107" width="12.7109375" style="26" customWidth="1"/>
    <col min="4108" max="4108" width="9" style="26" customWidth="1"/>
    <col min="4109" max="4109" width="12.7109375" style="26" customWidth="1"/>
    <col min="4110" max="4110" width="9" style="26" customWidth="1"/>
    <col min="4111" max="4111" width="13.42578125" style="26" bestFit="1" customWidth="1"/>
    <col min="4112" max="4351" width="9.140625" style="26"/>
    <col min="4352" max="4352" width="18.140625" style="26" customWidth="1"/>
    <col min="4353" max="4353" width="12.7109375" style="26" customWidth="1"/>
    <col min="4354" max="4354" width="9" style="26" customWidth="1"/>
    <col min="4355" max="4355" width="14" style="26" bestFit="1" customWidth="1"/>
    <col min="4356" max="4356" width="9" style="26" customWidth="1"/>
    <col min="4357" max="4357" width="12.5703125" style="26" bestFit="1" customWidth="1"/>
    <col min="4358" max="4358" width="9" style="26" customWidth="1"/>
    <col min="4359" max="4359" width="14" style="26" bestFit="1" customWidth="1"/>
    <col min="4360" max="4360" width="9" style="26" customWidth="1"/>
    <col min="4361" max="4361" width="12.7109375" style="26" customWidth="1"/>
    <col min="4362" max="4362" width="9" style="26" customWidth="1"/>
    <col min="4363" max="4363" width="12.7109375" style="26" customWidth="1"/>
    <col min="4364" max="4364" width="9" style="26" customWidth="1"/>
    <col min="4365" max="4365" width="12.7109375" style="26" customWidth="1"/>
    <col min="4366" max="4366" width="9" style="26" customWidth="1"/>
    <col min="4367" max="4367" width="13.42578125" style="26" bestFit="1" customWidth="1"/>
    <col min="4368" max="4607" width="9.140625" style="26"/>
    <col min="4608" max="4608" width="18.140625" style="26" customWidth="1"/>
    <col min="4609" max="4609" width="12.7109375" style="26" customWidth="1"/>
    <col min="4610" max="4610" width="9" style="26" customWidth="1"/>
    <col min="4611" max="4611" width="14" style="26" bestFit="1" customWidth="1"/>
    <col min="4612" max="4612" width="9" style="26" customWidth="1"/>
    <col min="4613" max="4613" width="12.5703125" style="26" bestFit="1" customWidth="1"/>
    <col min="4614" max="4614" width="9" style="26" customWidth="1"/>
    <col min="4615" max="4615" width="14" style="26" bestFit="1" customWidth="1"/>
    <col min="4616" max="4616" width="9" style="26" customWidth="1"/>
    <col min="4617" max="4617" width="12.7109375" style="26" customWidth="1"/>
    <col min="4618" max="4618" width="9" style="26" customWidth="1"/>
    <col min="4619" max="4619" width="12.7109375" style="26" customWidth="1"/>
    <col min="4620" max="4620" width="9" style="26" customWidth="1"/>
    <col min="4621" max="4621" width="12.7109375" style="26" customWidth="1"/>
    <col min="4622" max="4622" width="9" style="26" customWidth="1"/>
    <col min="4623" max="4623" width="13.42578125" style="26" bestFit="1" customWidth="1"/>
    <col min="4624" max="4863" width="9.140625" style="26"/>
    <col min="4864" max="4864" width="18.140625" style="26" customWidth="1"/>
    <col min="4865" max="4865" width="12.7109375" style="26" customWidth="1"/>
    <col min="4866" max="4866" width="9" style="26" customWidth="1"/>
    <col min="4867" max="4867" width="14" style="26" bestFit="1" customWidth="1"/>
    <col min="4868" max="4868" width="9" style="26" customWidth="1"/>
    <col min="4869" max="4869" width="12.5703125" style="26" bestFit="1" customWidth="1"/>
    <col min="4870" max="4870" width="9" style="26" customWidth="1"/>
    <col min="4871" max="4871" width="14" style="26" bestFit="1" customWidth="1"/>
    <col min="4872" max="4872" width="9" style="26" customWidth="1"/>
    <col min="4873" max="4873" width="12.7109375" style="26" customWidth="1"/>
    <col min="4874" max="4874" width="9" style="26" customWidth="1"/>
    <col min="4875" max="4875" width="12.7109375" style="26" customWidth="1"/>
    <col min="4876" max="4876" width="9" style="26" customWidth="1"/>
    <col min="4877" max="4877" width="12.7109375" style="26" customWidth="1"/>
    <col min="4878" max="4878" width="9" style="26" customWidth="1"/>
    <col min="4879" max="4879" width="13.42578125" style="26" bestFit="1" customWidth="1"/>
    <col min="4880" max="5119" width="9.140625" style="26"/>
    <col min="5120" max="5120" width="18.140625" style="26" customWidth="1"/>
    <col min="5121" max="5121" width="12.7109375" style="26" customWidth="1"/>
    <col min="5122" max="5122" width="9" style="26" customWidth="1"/>
    <col min="5123" max="5123" width="14" style="26" bestFit="1" customWidth="1"/>
    <col min="5124" max="5124" width="9" style="26" customWidth="1"/>
    <col min="5125" max="5125" width="12.5703125" style="26" bestFit="1" customWidth="1"/>
    <col min="5126" max="5126" width="9" style="26" customWidth="1"/>
    <col min="5127" max="5127" width="14" style="26" bestFit="1" customWidth="1"/>
    <col min="5128" max="5128" width="9" style="26" customWidth="1"/>
    <col min="5129" max="5129" width="12.7109375" style="26" customWidth="1"/>
    <col min="5130" max="5130" width="9" style="26" customWidth="1"/>
    <col min="5131" max="5131" width="12.7109375" style="26" customWidth="1"/>
    <col min="5132" max="5132" width="9" style="26" customWidth="1"/>
    <col min="5133" max="5133" width="12.7109375" style="26" customWidth="1"/>
    <col min="5134" max="5134" width="9" style="26" customWidth="1"/>
    <col min="5135" max="5135" width="13.42578125" style="26" bestFit="1" customWidth="1"/>
    <col min="5136" max="5375" width="9.140625" style="26"/>
    <col min="5376" max="5376" width="18.140625" style="26" customWidth="1"/>
    <col min="5377" max="5377" width="12.7109375" style="26" customWidth="1"/>
    <col min="5378" max="5378" width="9" style="26" customWidth="1"/>
    <col min="5379" max="5379" width="14" style="26" bestFit="1" customWidth="1"/>
    <col min="5380" max="5380" width="9" style="26" customWidth="1"/>
    <col min="5381" max="5381" width="12.5703125" style="26" bestFit="1" customWidth="1"/>
    <col min="5382" max="5382" width="9" style="26" customWidth="1"/>
    <col min="5383" max="5383" width="14" style="26" bestFit="1" customWidth="1"/>
    <col min="5384" max="5384" width="9" style="26" customWidth="1"/>
    <col min="5385" max="5385" width="12.7109375" style="26" customWidth="1"/>
    <col min="5386" max="5386" width="9" style="26" customWidth="1"/>
    <col min="5387" max="5387" width="12.7109375" style="26" customWidth="1"/>
    <col min="5388" max="5388" width="9" style="26" customWidth="1"/>
    <col min="5389" max="5389" width="12.7109375" style="26" customWidth="1"/>
    <col min="5390" max="5390" width="9" style="26" customWidth="1"/>
    <col min="5391" max="5391" width="13.42578125" style="26" bestFit="1" customWidth="1"/>
    <col min="5392" max="5631" width="9.140625" style="26"/>
    <col min="5632" max="5632" width="18.140625" style="26" customWidth="1"/>
    <col min="5633" max="5633" width="12.7109375" style="26" customWidth="1"/>
    <col min="5634" max="5634" width="9" style="26" customWidth="1"/>
    <col min="5635" max="5635" width="14" style="26" bestFit="1" customWidth="1"/>
    <col min="5636" max="5636" width="9" style="26" customWidth="1"/>
    <col min="5637" max="5637" width="12.5703125" style="26" bestFit="1" customWidth="1"/>
    <col min="5638" max="5638" width="9" style="26" customWidth="1"/>
    <col min="5639" max="5639" width="14" style="26" bestFit="1" customWidth="1"/>
    <col min="5640" max="5640" width="9" style="26" customWidth="1"/>
    <col min="5641" max="5641" width="12.7109375" style="26" customWidth="1"/>
    <col min="5642" max="5642" width="9" style="26" customWidth="1"/>
    <col min="5643" max="5643" width="12.7109375" style="26" customWidth="1"/>
    <col min="5644" max="5644" width="9" style="26" customWidth="1"/>
    <col min="5645" max="5645" width="12.7109375" style="26" customWidth="1"/>
    <col min="5646" max="5646" width="9" style="26" customWidth="1"/>
    <col min="5647" max="5647" width="13.42578125" style="26" bestFit="1" customWidth="1"/>
    <col min="5648" max="5887" width="9.140625" style="26"/>
    <col min="5888" max="5888" width="18.140625" style="26" customWidth="1"/>
    <col min="5889" max="5889" width="12.7109375" style="26" customWidth="1"/>
    <col min="5890" max="5890" width="9" style="26" customWidth="1"/>
    <col min="5891" max="5891" width="14" style="26" bestFit="1" customWidth="1"/>
    <col min="5892" max="5892" width="9" style="26" customWidth="1"/>
    <col min="5893" max="5893" width="12.5703125" style="26" bestFit="1" customWidth="1"/>
    <col min="5894" max="5894" width="9" style="26" customWidth="1"/>
    <col min="5895" max="5895" width="14" style="26" bestFit="1" customWidth="1"/>
    <col min="5896" max="5896" width="9" style="26" customWidth="1"/>
    <col min="5897" max="5897" width="12.7109375" style="26" customWidth="1"/>
    <col min="5898" max="5898" width="9" style="26" customWidth="1"/>
    <col min="5899" max="5899" width="12.7109375" style="26" customWidth="1"/>
    <col min="5900" max="5900" width="9" style="26" customWidth="1"/>
    <col min="5901" max="5901" width="12.7109375" style="26" customWidth="1"/>
    <col min="5902" max="5902" width="9" style="26" customWidth="1"/>
    <col min="5903" max="5903" width="13.42578125" style="26" bestFit="1" customWidth="1"/>
    <col min="5904" max="6143" width="9.140625" style="26"/>
    <col min="6144" max="6144" width="18.140625" style="26" customWidth="1"/>
    <col min="6145" max="6145" width="12.7109375" style="26" customWidth="1"/>
    <col min="6146" max="6146" width="9" style="26" customWidth="1"/>
    <col min="6147" max="6147" width="14" style="26" bestFit="1" customWidth="1"/>
    <col min="6148" max="6148" width="9" style="26" customWidth="1"/>
    <col min="6149" max="6149" width="12.5703125" style="26" bestFit="1" customWidth="1"/>
    <col min="6150" max="6150" width="9" style="26" customWidth="1"/>
    <col min="6151" max="6151" width="14" style="26" bestFit="1" customWidth="1"/>
    <col min="6152" max="6152" width="9" style="26" customWidth="1"/>
    <col min="6153" max="6153" width="12.7109375" style="26" customWidth="1"/>
    <col min="6154" max="6154" width="9" style="26" customWidth="1"/>
    <col min="6155" max="6155" width="12.7109375" style="26" customWidth="1"/>
    <col min="6156" max="6156" width="9" style="26" customWidth="1"/>
    <col min="6157" max="6157" width="12.7109375" style="26" customWidth="1"/>
    <col min="6158" max="6158" width="9" style="26" customWidth="1"/>
    <col min="6159" max="6159" width="13.42578125" style="26" bestFit="1" customWidth="1"/>
    <col min="6160" max="6399" width="9.140625" style="26"/>
    <col min="6400" max="6400" width="18.140625" style="26" customWidth="1"/>
    <col min="6401" max="6401" width="12.7109375" style="26" customWidth="1"/>
    <col min="6402" max="6402" width="9" style="26" customWidth="1"/>
    <col min="6403" max="6403" width="14" style="26" bestFit="1" customWidth="1"/>
    <col min="6404" max="6404" width="9" style="26" customWidth="1"/>
    <col min="6405" max="6405" width="12.5703125" style="26" bestFit="1" customWidth="1"/>
    <col min="6406" max="6406" width="9" style="26" customWidth="1"/>
    <col min="6407" max="6407" width="14" style="26" bestFit="1" customWidth="1"/>
    <col min="6408" max="6408" width="9" style="26" customWidth="1"/>
    <col min="6409" max="6409" width="12.7109375" style="26" customWidth="1"/>
    <col min="6410" max="6410" width="9" style="26" customWidth="1"/>
    <col min="6411" max="6411" width="12.7109375" style="26" customWidth="1"/>
    <col min="6412" max="6412" width="9" style="26" customWidth="1"/>
    <col min="6413" max="6413" width="12.7109375" style="26" customWidth="1"/>
    <col min="6414" max="6414" width="9" style="26" customWidth="1"/>
    <col min="6415" max="6415" width="13.42578125" style="26" bestFit="1" customWidth="1"/>
    <col min="6416" max="6655" width="9.140625" style="26"/>
    <col min="6656" max="6656" width="18.140625" style="26" customWidth="1"/>
    <col min="6657" max="6657" width="12.7109375" style="26" customWidth="1"/>
    <col min="6658" max="6658" width="9" style="26" customWidth="1"/>
    <col min="6659" max="6659" width="14" style="26" bestFit="1" customWidth="1"/>
    <col min="6660" max="6660" width="9" style="26" customWidth="1"/>
    <col min="6661" max="6661" width="12.5703125" style="26" bestFit="1" customWidth="1"/>
    <col min="6662" max="6662" width="9" style="26" customWidth="1"/>
    <col min="6663" max="6663" width="14" style="26" bestFit="1" customWidth="1"/>
    <col min="6664" max="6664" width="9" style="26" customWidth="1"/>
    <col min="6665" max="6665" width="12.7109375" style="26" customWidth="1"/>
    <col min="6666" max="6666" width="9" style="26" customWidth="1"/>
    <col min="6667" max="6667" width="12.7109375" style="26" customWidth="1"/>
    <col min="6668" max="6668" width="9" style="26" customWidth="1"/>
    <col min="6669" max="6669" width="12.7109375" style="26" customWidth="1"/>
    <col min="6670" max="6670" width="9" style="26" customWidth="1"/>
    <col min="6671" max="6671" width="13.42578125" style="26" bestFit="1" customWidth="1"/>
    <col min="6672" max="6911" width="9.140625" style="26"/>
    <col min="6912" max="6912" width="18.140625" style="26" customWidth="1"/>
    <col min="6913" max="6913" width="12.7109375" style="26" customWidth="1"/>
    <col min="6914" max="6914" width="9" style="26" customWidth="1"/>
    <col min="6915" max="6915" width="14" style="26" bestFit="1" customWidth="1"/>
    <col min="6916" max="6916" width="9" style="26" customWidth="1"/>
    <col min="6917" max="6917" width="12.5703125" style="26" bestFit="1" customWidth="1"/>
    <col min="6918" max="6918" width="9" style="26" customWidth="1"/>
    <col min="6919" max="6919" width="14" style="26" bestFit="1" customWidth="1"/>
    <col min="6920" max="6920" width="9" style="26" customWidth="1"/>
    <col min="6921" max="6921" width="12.7109375" style="26" customWidth="1"/>
    <col min="6922" max="6922" width="9" style="26" customWidth="1"/>
    <col min="6923" max="6923" width="12.7109375" style="26" customWidth="1"/>
    <col min="6924" max="6924" width="9" style="26" customWidth="1"/>
    <col min="6925" max="6925" width="12.7109375" style="26" customWidth="1"/>
    <col min="6926" max="6926" width="9" style="26" customWidth="1"/>
    <col min="6927" max="6927" width="13.42578125" style="26" bestFit="1" customWidth="1"/>
    <col min="6928" max="7167" width="9.140625" style="26"/>
    <col min="7168" max="7168" width="18.140625" style="26" customWidth="1"/>
    <col min="7169" max="7169" width="12.7109375" style="26" customWidth="1"/>
    <col min="7170" max="7170" width="9" style="26" customWidth="1"/>
    <col min="7171" max="7171" width="14" style="26" bestFit="1" customWidth="1"/>
    <col min="7172" max="7172" width="9" style="26" customWidth="1"/>
    <col min="7173" max="7173" width="12.5703125" style="26" bestFit="1" customWidth="1"/>
    <col min="7174" max="7174" width="9" style="26" customWidth="1"/>
    <col min="7175" max="7175" width="14" style="26" bestFit="1" customWidth="1"/>
    <col min="7176" max="7176" width="9" style="26" customWidth="1"/>
    <col min="7177" max="7177" width="12.7109375" style="26" customWidth="1"/>
    <col min="7178" max="7178" width="9" style="26" customWidth="1"/>
    <col min="7179" max="7179" width="12.7109375" style="26" customWidth="1"/>
    <col min="7180" max="7180" width="9" style="26" customWidth="1"/>
    <col min="7181" max="7181" width="12.7109375" style="26" customWidth="1"/>
    <col min="7182" max="7182" width="9" style="26" customWidth="1"/>
    <col min="7183" max="7183" width="13.42578125" style="26" bestFit="1" customWidth="1"/>
    <col min="7184" max="7423" width="9.140625" style="26"/>
    <col min="7424" max="7424" width="18.140625" style="26" customWidth="1"/>
    <col min="7425" max="7425" width="12.7109375" style="26" customWidth="1"/>
    <col min="7426" max="7426" width="9" style="26" customWidth="1"/>
    <col min="7427" max="7427" width="14" style="26" bestFit="1" customWidth="1"/>
    <col min="7428" max="7428" width="9" style="26" customWidth="1"/>
    <col min="7429" max="7429" width="12.5703125" style="26" bestFit="1" customWidth="1"/>
    <col min="7430" max="7430" width="9" style="26" customWidth="1"/>
    <col min="7431" max="7431" width="14" style="26" bestFit="1" customWidth="1"/>
    <col min="7432" max="7432" width="9" style="26" customWidth="1"/>
    <col min="7433" max="7433" width="12.7109375" style="26" customWidth="1"/>
    <col min="7434" max="7434" width="9" style="26" customWidth="1"/>
    <col min="7435" max="7435" width="12.7109375" style="26" customWidth="1"/>
    <col min="7436" max="7436" width="9" style="26" customWidth="1"/>
    <col min="7437" max="7437" width="12.7109375" style="26" customWidth="1"/>
    <col min="7438" max="7438" width="9" style="26" customWidth="1"/>
    <col min="7439" max="7439" width="13.42578125" style="26" bestFit="1" customWidth="1"/>
    <col min="7440" max="7679" width="9.140625" style="26"/>
    <col min="7680" max="7680" width="18.140625" style="26" customWidth="1"/>
    <col min="7681" max="7681" width="12.7109375" style="26" customWidth="1"/>
    <col min="7682" max="7682" width="9" style="26" customWidth="1"/>
    <col min="7683" max="7683" width="14" style="26" bestFit="1" customWidth="1"/>
    <col min="7684" max="7684" width="9" style="26" customWidth="1"/>
    <col min="7685" max="7685" width="12.5703125" style="26" bestFit="1" customWidth="1"/>
    <col min="7686" max="7686" width="9" style="26" customWidth="1"/>
    <col min="7687" max="7687" width="14" style="26" bestFit="1" customWidth="1"/>
    <col min="7688" max="7688" width="9" style="26" customWidth="1"/>
    <col min="7689" max="7689" width="12.7109375" style="26" customWidth="1"/>
    <col min="7690" max="7690" width="9" style="26" customWidth="1"/>
    <col min="7691" max="7691" width="12.7109375" style="26" customWidth="1"/>
    <col min="7692" max="7692" width="9" style="26" customWidth="1"/>
    <col min="7693" max="7693" width="12.7109375" style="26" customWidth="1"/>
    <col min="7694" max="7694" width="9" style="26" customWidth="1"/>
    <col min="7695" max="7695" width="13.42578125" style="26" bestFit="1" customWidth="1"/>
    <col min="7696" max="7935" width="9.140625" style="26"/>
    <col min="7936" max="7936" width="18.140625" style="26" customWidth="1"/>
    <col min="7937" max="7937" width="12.7109375" style="26" customWidth="1"/>
    <col min="7938" max="7938" width="9" style="26" customWidth="1"/>
    <col min="7939" max="7939" width="14" style="26" bestFit="1" customWidth="1"/>
    <col min="7940" max="7940" width="9" style="26" customWidth="1"/>
    <col min="7941" max="7941" width="12.5703125" style="26" bestFit="1" customWidth="1"/>
    <col min="7942" max="7942" width="9" style="26" customWidth="1"/>
    <col min="7943" max="7943" width="14" style="26" bestFit="1" customWidth="1"/>
    <col min="7944" max="7944" width="9" style="26" customWidth="1"/>
    <col min="7945" max="7945" width="12.7109375" style="26" customWidth="1"/>
    <col min="7946" max="7946" width="9" style="26" customWidth="1"/>
    <col min="7947" max="7947" width="12.7109375" style="26" customWidth="1"/>
    <col min="7948" max="7948" width="9" style="26" customWidth="1"/>
    <col min="7949" max="7949" width="12.7109375" style="26" customWidth="1"/>
    <col min="7950" max="7950" width="9" style="26" customWidth="1"/>
    <col min="7951" max="7951" width="13.42578125" style="26" bestFit="1" customWidth="1"/>
    <col min="7952" max="8191" width="9.140625" style="26"/>
    <col min="8192" max="8192" width="18.140625" style="26" customWidth="1"/>
    <col min="8193" max="8193" width="12.7109375" style="26" customWidth="1"/>
    <col min="8194" max="8194" width="9" style="26" customWidth="1"/>
    <col min="8195" max="8195" width="14" style="26" bestFit="1" customWidth="1"/>
    <col min="8196" max="8196" width="9" style="26" customWidth="1"/>
    <col min="8197" max="8197" width="12.5703125" style="26" bestFit="1" customWidth="1"/>
    <col min="8198" max="8198" width="9" style="26" customWidth="1"/>
    <col min="8199" max="8199" width="14" style="26" bestFit="1" customWidth="1"/>
    <col min="8200" max="8200" width="9" style="26" customWidth="1"/>
    <col min="8201" max="8201" width="12.7109375" style="26" customWidth="1"/>
    <col min="8202" max="8202" width="9" style="26" customWidth="1"/>
    <col min="8203" max="8203" width="12.7109375" style="26" customWidth="1"/>
    <col min="8204" max="8204" width="9" style="26" customWidth="1"/>
    <col min="8205" max="8205" width="12.7109375" style="26" customWidth="1"/>
    <col min="8206" max="8206" width="9" style="26" customWidth="1"/>
    <col min="8207" max="8207" width="13.42578125" style="26" bestFit="1" customWidth="1"/>
    <col min="8208" max="8447" width="9.140625" style="26"/>
    <col min="8448" max="8448" width="18.140625" style="26" customWidth="1"/>
    <col min="8449" max="8449" width="12.7109375" style="26" customWidth="1"/>
    <col min="8450" max="8450" width="9" style="26" customWidth="1"/>
    <col min="8451" max="8451" width="14" style="26" bestFit="1" customWidth="1"/>
    <col min="8452" max="8452" width="9" style="26" customWidth="1"/>
    <col min="8453" max="8453" width="12.5703125" style="26" bestFit="1" customWidth="1"/>
    <col min="8454" max="8454" width="9" style="26" customWidth="1"/>
    <col min="8455" max="8455" width="14" style="26" bestFit="1" customWidth="1"/>
    <col min="8456" max="8456" width="9" style="26" customWidth="1"/>
    <col min="8457" max="8457" width="12.7109375" style="26" customWidth="1"/>
    <col min="8458" max="8458" width="9" style="26" customWidth="1"/>
    <col min="8459" max="8459" width="12.7109375" style="26" customWidth="1"/>
    <col min="8460" max="8460" width="9" style="26" customWidth="1"/>
    <col min="8461" max="8461" width="12.7109375" style="26" customWidth="1"/>
    <col min="8462" max="8462" width="9" style="26" customWidth="1"/>
    <col min="8463" max="8463" width="13.42578125" style="26" bestFit="1" customWidth="1"/>
    <col min="8464" max="8703" width="9.140625" style="26"/>
    <col min="8704" max="8704" width="18.140625" style="26" customWidth="1"/>
    <col min="8705" max="8705" width="12.7109375" style="26" customWidth="1"/>
    <col min="8706" max="8706" width="9" style="26" customWidth="1"/>
    <col min="8707" max="8707" width="14" style="26" bestFit="1" customWidth="1"/>
    <col min="8708" max="8708" width="9" style="26" customWidth="1"/>
    <col min="8709" max="8709" width="12.5703125" style="26" bestFit="1" customWidth="1"/>
    <col min="8710" max="8710" width="9" style="26" customWidth="1"/>
    <col min="8711" max="8711" width="14" style="26" bestFit="1" customWidth="1"/>
    <col min="8712" max="8712" width="9" style="26" customWidth="1"/>
    <col min="8713" max="8713" width="12.7109375" style="26" customWidth="1"/>
    <col min="8714" max="8714" width="9" style="26" customWidth="1"/>
    <col min="8715" max="8715" width="12.7109375" style="26" customWidth="1"/>
    <col min="8716" max="8716" width="9" style="26" customWidth="1"/>
    <col min="8717" max="8717" width="12.7109375" style="26" customWidth="1"/>
    <col min="8718" max="8718" width="9" style="26" customWidth="1"/>
    <col min="8719" max="8719" width="13.42578125" style="26" bestFit="1" customWidth="1"/>
    <col min="8720" max="8959" width="9.140625" style="26"/>
    <col min="8960" max="8960" width="18.140625" style="26" customWidth="1"/>
    <col min="8961" max="8961" width="12.7109375" style="26" customWidth="1"/>
    <col min="8962" max="8962" width="9" style="26" customWidth="1"/>
    <col min="8963" max="8963" width="14" style="26" bestFit="1" customWidth="1"/>
    <col min="8964" max="8964" width="9" style="26" customWidth="1"/>
    <col min="8965" max="8965" width="12.5703125" style="26" bestFit="1" customWidth="1"/>
    <col min="8966" max="8966" width="9" style="26" customWidth="1"/>
    <col min="8967" max="8967" width="14" style="26" bestFit="1" customWidth="1"/>
    <col min="8968" max="8968" width="9" style="26" customWidth="1"/>
    <col min="8969" max="8969" width="12.7109375" style="26" customWidth="1"/>
    <col min="8970" max="8970" width="9" style="26" customWidth="1"/>
    <col min="8971" max="8971" width="12.7109375" style="26" customWidth="1"/>
    <col min="8972" max="8972" width="9" style="26" customWidth="1"/>
    <col min="8973" max="8973" width="12.7109375" style="26" customWidth="1"/>
    <col min="8974" max="8974" width="9" style="26" customWidth="1"/>
    <col min="8975" max="8975" width="13.42578125" style="26" bestFit="1" customWidth="1"/>
    <col min="8976" max="9215" width="9.140625" style="26"/>
    <col min="9216" max="9216" width="18.140625" style="26" customWidth="1"/>
    <col min="9217" max="9217" width="12.7109375" style="26" customWidth="1"/>
    <col min="9218" max="9218" width="9" style="26" customWidth="1"/>
    <col min="9219" max="9219" width="14" style="26" bestFit="1" customWidth="1"/>
    <col min="9220" max="9220" width="9" style="26" customWidth="1"/>
    <col min="9221" max="9221" width="12.5703125" style="26" bestFit="1" customWidth="1"/>
    <col min="9222" max="9222" width="9" style="26" customWidth="1"/>
    <col min="9223" max="9223" width="14" style="26" bestFit="1" customWidth="1"/>
    <col min="9224" max="9224" width="9" style="26" customWidth="1"/>
    <col min="9225" max="9225" width="12.7109375" style="26" customWidth="1"/>
    <col min="9226" max="9226" width="9" style="26" customWidth="1"/>
    <col min="9227" max="9227" width="12.7109375" style="26" customWidth="1"/>
    <col min="9228" max="9228" width="9" style="26" customWidth="1"/>
    <col min="9229" max="9229" width="12.7109375" style="26" customWidth="1"/>
    <col min="9230" max="9230" width="9" style="26" customWidth="1"/>
    <col min="9231" max="9231" width="13.42578125" style="26" bestFit="1" customWidth="1"/>
    <col min="9232" max="9471" width="9.140625" style="26"/>
    <col min="9472" max="9472" width="18.140625" style="26" customWidth="1"/>
    <col min="9473" max="9473" width="12.7109375" style="26" customWidth="1"/>
    <col min="9474" max="9474" width="9" style="26" customWidth="1"/>
    <col min="9475" max="9475" width="14" style="26" bestFit="1" customWidth="1"/>
    <col min="9476" max="9476" width="9" style="26" customWidth="1"/>
    <col min="9477" max="9477" width="12.5703125" style="26" bestFit="1" customWidth="1"/>
    <col min="9478" max="9478" width="9" style="26" customWidth="1"/>
    <col min="9479" max="9479" width="14" style="26" bestFit="1" customWidth="1"/>
    <col min="9480" max="9480" width="9" style="26" customWidth="1"/>
    <col min="9481" max="9481" width="12.7109375" style="26" customWidth="1"/>
    <col min="9482" max="9482" width="9" style="26" customWidth="1"/>
    <col min="9483" max="9483" width="12.7109375" style="26" customWidth="1"/>
    <col min="9484" max="9484" width="9" style="26" customWidth="1"/>
    <col min="9485" max="9485" width="12.7109375" style="26" customWidth="1"/>
    <col min="9486" max="9486" width="9" style="26" customWidth="1"/>
    <col min="9487" max="9487" width="13.42578125" style="26" bestFit="1" customWidth="1"/>
    <col min="9488" max="9727" width="9.140625" style="26"/>
    <col min="9728" max="9728" width="18.140625" style="26" customWidth="1"/>
    <col min="9729" max="9729" width="12.7109375" style="26" customWidth="1"/>
    <col min="9730" max="9730" width="9" style="26" customWidth="1"/>
    <col min="9731" max="9731" width="14" style="26" bestFit="1" customWidth="1"/>
    <col min="9732" max="9732" width="9" style="26" customWidth="1"/>
    <col min="9733" max="9733" width="12.5703125" style="26" bestFit="1" customWidth="1"/>
    <col min="9734" max="9734" width="9" style="26" customWidth="1"/>
    <col min="9735" max="9735" width="14" style="26" bestFit="1" customWidth="1"/>
    <col min="9736" max="9736" width="9" style="26" customWidth="1"/>
    <col min="9737" max="9737" width="12.7109375" style="26" customWidth="1"/>
    <col min="9738" max="9738" width="9" style="26" customWidth="1"/>
    <col min="9739" max="9739" width="12.7109375" style="26" customWidth="1"/>
    <col min="9740" max="9740" width="9" style="26" customWidth="1"/>
    <col min="9741" max="9741" width="12.7109375" style="26" customWidth="1"/>
    <col min="9742" max="9742" width="9" style="26" customWidth="1"/>
    <col min="9743" max="9743" width="13.42578125" style="26" bestFit="1" customWidth="1"/>
    <col min="9744" max="9983" width="9.140625" style="26"/>
    <col min="9984" max="9984" width="18.140625" style="26" customWidth="1"/>
    <col min="9985" max="9985" width="12.7109375" style="26" customWidth="1"/>
    <col min="9986" max="9986" width="9" style="26" customWidth="1"/>
    <col min="9987" max="9987" width="14" style="26" bestFit="1" customWidth="1"/>
    <col min="9988" max="9988" width="9" style="26" customWidth="1"/>
    <col min="9989" max="9989" width="12.5703125" style="26" bestFit="1" customWidth="1"/>
    <col min="9990" max="9990" width="9" style="26" customWidth="1"/>
    <col min="9991" max="9991" width="14" style="26" bestFit="1" customWidth="1"/>
    <col min="9992" max="9992" width="9" style="26" customWidth="1"/>
    <col min="9993" max="9993" width="12.7109375" style="26" customWidth="1"/>
    <col min="9994" max="9994" width="9" style="26" customWidth="1"/>
    <col min="9995" max="9995" width="12.7109375" style="26" customWidth="1"/>
    <col min="9996" max="9996" width="9" style="26" customWidth="1"/>
    <col min="9997" max="9997" width="12.7109375" style="26" customWidth="1"/>
    <col min="9998" max="9998" width="9" style="26" customWidth="1"/>
    <col min="9999" max="9999" width="13.42578125" style="26" bestFit="1" customWidth="1"/>
    <col min="10000" max="10239" width="9.140625" style="26"/>
    <col min="10240" max="10240" width="18.140625" style="26" customWidth="1"/>
    <col min="10241" max="10241" width="12.7109375" style="26" customWidth="1"/>
    <col min="10242" max="10242" width="9" style="26" customWidth="1"/>
    <col min="10243" max="10243" width="14" style="26" bestFit="1" customWidth="1"/>
    <col min="10244" max="10244" width="9" style="26" customWidth="1"/>
    <col min="10245" max="10245" width="12.5703125" style="26" bestFit="1" customWidth="1"/>
    <col min="10246" max="10246" width="9" style="26" customWidth="1"/>
    <col min="10247" max="10247" width="14" style="26" bestFit="1" customWidth="1"/>
    <col min="10248" max="10248" width="9" style="26" customWidth="1"/>
    <col min="10249" max="10249" width="12.7109375" style="26" customWidth="1"/>
    <col min="10250" max="10250" width="9" style="26" customWidth="1"/>
    <col min="10251" max="10251" width="12.7109375" style="26" customWidth="1"/>
    <col min="10252" max="10252" width="9" style="26" customWidth="1"/>
    <col min="10253" max="10253" width="12.7109375" style="26" customWidth="1"/>
    <col min="10254" max="10254" width="9" style="26" customWidth="1"/>
    <col min="10255" max="10255" width="13.42578125" style="26" bestFit="1" customWidth="1"/>
    <col min="10256" max="10495" width="9.140625" style="26"/>
    <col min="10496" max="10496" width="18.140625" style="26" customWidth="1"/>
    <col min="10497" max="10497" width="12.7109375" style="26" customWidth="1"/>
    <col min="10498" max="10498" width="9" style="26" customWidth="1"/>
    <col min="10499" max="10499" width="14" style="26" bestFit="1" customWidth="1"/>
    <col min="10500" max="10500" width="9" style="26" customWidth="1"/>
    <col min="10501" max="10501" width="12.5703125" style="26" bestFit="1" customWidth="1"/>
    <col min="10502" max="10502" width="9" style="26" customWidth="1"/>
    <col min="10503" max="10503" width="14" style="26" bestFit="1" customWidth="1"/>
    <col min="10504" max="10504" width="9" style="26" customWidth="1"/>
    <col min="10505" max="10505" width="12.7109375" style="26" customWidth="1"/>
    <col min="10506" max="10506" width="9" style="26" customWidth="1"/>
    <col min="10507" max="10507" width="12.7109375" style="26" customWidth="1"/>
    <col min="10508" max="10508" width="9" style="26" customWidth="1"/>
    <col min="10509" max="10509" width="12.7109375" style="26" customWidth="1"/>
    <col min="10510" max="10510" width="9" style="26" customWidth="1"/>
    <col min="10511" max="10511" width="13.42578125" style="26" bestFit="1" customWidth="1"/>
    <col min="10512" max="10751" width="9.140625" style="26"/>
    <col min="10752" max="10752" width="18.140625" style="26" customWidth="1"/>
    <col min="10753" max="10753" width="12.7109375" style="26" customWidth="1"/>
    <col min="10754" max="10754" width="9" style="26" customWidth="1"/>
    <col min="10755" max="10755" width="14" style="26" bestFit="1" customWidth="1"/>
    <col min="10756" max="10756" width="9" style="26" customWidth="1"/>
    <col min="10757" max="10757" width="12.5703125" style="26" bestFit="1" customWidth="1"/>
    <col min="10758" max="10758" width="9" style="26" customWidth="1"/>
    <col min="10759" max="10759" width="14" style="26" bestFit="1" customWidth="1"/>
    <col min="10760" max="10760" width="9" style="26" customWidth="1"/>
    <col min="10761" max="10761" width="12.7109375" style="26" customWidth="1"/>
    <col min="10762" max="10762" width="9" style="26" customWidth="1"/>
    <col min="10763" max="10763" width="12.7109375" style="26" customWidth="1"/>
    <col min="10764" max="10764" width="9" style="26" customWidth="1"/>
    <col min="10765" max="10765" width="12.7109375" style="26" customWidth="1"/>
    <col min="10766" max="10766" width="9" style="26" customWidth="1"/>
    <col min="10767" max="10767" width="13.42578125" style="26" bestFit="1" customWidth="1"/>
    <col min="10768" max="11007" width="9.140625" style="26"/>
    <col min="11008" max="11008" width="18.140625" style="26" customWidth="1"/>
    <col min="11009" max="11009" width="12.7109375" style="26" customWidth="1"/>
    <col min="11010" max="11010" width="9" style="26" customWidth="1"/>
    <col min="11011" max="11011" width="14" style="26" bestFit="1" customWidth="1"/>
    <col min="11012" max="11012" width="9" style="26" customWidth="1"/>
    <col min="11013" max="11013" width="12.5703125" style="26" bestFit="1" customWidth="1"/>
    <col min="11014" max="11014" width="9" style="26" customWidth="1"/>
    <col min="11015" max="11015" width="14" style="26" bestFit="1" customWidth="1"/>
    <col min="11016" max="11016" width="9" style="26" customWidth="1"/>
    <col min="11017" max="11017" width="12.7109375" style="26" customWidth="1"/>
    <col min="11018" max="11018" width="9" style="26" customWidth="1"/>
    <col min="11019" max="11019" width="12.7109375" style="26" customWidth="1"/>
    <col min="11020" max="11020" width="9" style="26" customWidth="1"/>
    <col min="11021" max="11021" width="12.7109375" style="26" customWidth="1"/>
    <col min="11022" max="11022" width="9" style="26" customWidth="1"/>
    <col min="11023" max="11023" width="13.42578125" style="26" bestFit="1" customWidth="1"/>
    <col min="11024" max="11263" width="9.140625" style="26"/>
    <col min="11264" max="11264" width="18.140625" style="26" customWidth="1"/>
    <col min="11265" max="11265" width="12.7109375" style="26" customWidth="1"/>
    <col min="11266" max="11266" width="9" style="26" customWidth="1"/>
    <col min="11267" max="11267" width="14" style="26" bestFit="1" customWidth="1"/>
    <col min="11268" max="11268" width="9" style="26" customWidth="1"/>
    <col min="11269" max="11269" width="12.5703125" style="26" bestFit="1" customWidth="1"/>
    <col min="11270" max="11270" width="9" style="26" customWidth="1"/>
    <col min="11271" max="11271" width="14" style="26" bestFit="1" customWidth="1"/>
    <col min="11272" max="11272" width="9" style="26" customWidth="1"/>
    <col min="11273" max="11273" width="12.7109375" style="26" customWidth="1"/>
    <col min="11274" max="11274" width="9" style="26" customWidth="1"/>
    <col min="11275" max="11275" width="12.7109375" style="26" customWidth="1"/>
    <col min="11276" max="11276" width="9" style="26" customWidth="1"/>
    <col min="11277" max="11277" width="12.7109375" style="26" customWidth="1"/>
    <col min="11278" max="11278" width="9" style="26" customWidth="1"/>
    <col min="11279" max="11279" width="13.42578125" style="26" bestFit="1" customWidth="1"/>
    <col min="11280" max="11519" width="9.140625" style="26"/>
    <col min="11520" max="11520" width="18.140625" style="26" customWidth="1"/>
    <col min="11521" max="11521" width="12.7109375" style="26" customWidth="1"/>
    <col min="11522" max="11522" width="9" style="26" customWidth="1"/>
    <col min="11523" max="11523" width="14" style="26" bestFit="1" customWidth="1"/>
    <col min="11524" max="11524" width="9" style="26" customWidth="1"/>
    <col min="11525" max="11525" width="12.5703125" style="26" bestFit="1" customWidth="1"/>
    <col min="11526" max="11526" width="9" style="26" customWidth="1"/>
    <col min="11527" max="11527" width="14" style="26" bestFit="1" customWidth="1"/>
    <col min="11528" max="11528" width="9" style="26" customWidth="1"/>
    <col min="11529" max="11529" width="12.7109375" style="26" customWidth="1"/>
    <col min="11530" max="11530" width="9" style="26" customWidth="1"/>
    <col min="11531" max="11531" width="12.7109375" style="26" customWidth="1"/>
    <col min="11532" max="11532" width="9" style="26" customWidth="1"/>
    <col min="11533" max="11533" width="12.7109375" style="26" customWidth="1"/>
    <col min="11534" max="11534" width="9" style="26" customWidth="1"/>
    <col min="11535" max="11535" width="13.42578125" style="26" bestFit="1" customWidth="1"/>
    <col min="11536" max="11775" width="9.140625" style="26"/>
    <col min="11776" max="11776" width="18.140625" style="26" customWidth="1"/>
    <col min="11777" max="11777" width="12.7109375" style="26" customWidth="1"/>
    <col min="11778" max="11778" width="9" style="26" customWidth="1"/>
    <col min="11779" max="11779" width="14" style="26" bestFit="1" customWidth="1"/>
    <col min="11780" max="11780" width="9" style="26" customWidth="1"/>
    <col min="11781" max="11781" width="12.5703125" style="26" bestFit="1" customWidth="1"/>
    <col min="11782" max="11782" width="9" style="26" customWidth="1"/>
    <col min="11783" max="11783" width="14" style="26" bestFit="1" customWidth="1"/>
    <col min="11784" max="11784" width="9" style="26" customWidth="1"/>
    <col min="11785" max="11785" width="12.7109375" style="26" customWidth="1"/>
    <col min="11786" max="11786" width="9" style="26" customWidth="1"/>
    <col min="11787" max="11787" width="12.7109375" style="26" customWidth="1"/>
    <col min="11788" max="11788" width="9" style="26" customWidth="1"/>
    <col min="11789" max="11789" width="12.7109375" style="26" customWidth="1"/>
    <col min="11790" max="11790" width="9" style="26" customWidth="1"/>
    <col min="11791" max="11791" width="13.42578125" style="26" bestFit="1" customWidth="1"/>
    <col min="11792" max="12031" width="9.140625" style="26"/>
    <col min="12032" max="12032" width="18.140625" style="26" customWidth="1"/>
    <col min="12033" max="12033" width="12.7109375" style="26" customWidth="1"/>
    <col min="12034" max="12034" width="9" style="26" customWidth="1"/>
    <col min="12035" max="12035" width="14" style="26" bestFit="1" customWidth="1"/>
    <col min="12036" max="12036" width="9" style="26" customWidth="1"/>
    <col min="12037" max="12037" width="12.5703125" style="26" bestFit="1" customWidth="1"/>
    <col min="12038" max="12038" width="9" style="26" customWidth="1"/>
    <col min="12039" max="12039" width="14" style="26" bestFit="1" customWidth="1"/>
    <col min="12040" max="12040" width="9" style="26" customWidth="1"/>
    <col min="12041" max="12041" width="12.7109375" style="26" customWidth="1"/>
    <col min="12042" max="12042" width="9" style="26" customWidth="1"/>
    <col min="12043" max="12043" width="12.7109375" style="26" customWidth="1"/>
    <col min="12044" max="12044" width="9" style="26" customWidth="1"/>
    <col min="12045" max="12045" width="12.7109375" style="26" customWidth="1"/>
    <col min="12046" max="12046" width="9" style="26" customWidth="1"/>
    <col min="12047" max="12047" width="13.42578125" style="26" bestFit="1" customWidth="1"/>
    <col min="12048" max="12287" width="9.140625" style="26"/>
    <col min="12288" max="12288" width="18.140625" style="26" customWidth="1"/>
    <col min="12289" max="12289" width="12.7109375" style="26" customWidth="1"/>
    <col min="12290" max="12290" width="9" style="26" customWidth="1"/>
    <col min="12291" max="12291" width="14" style="26" bestFit="1" customWidth="1"/>
    <col min="12292" max="12292" width="9" style="26" customWidth="1"/>
    <col min="12293" max="12293" width="12.5703125" style="26" bestFit="1" customWidth="1"/>
    <col min="12294" max="12294" width="9" style="26" customWidth="1"/>
    <col min="12295" max="12295" width="14" style="26" bestFit="1" customWidth="1"/>
    <col min="12296" max="12296" width="9" style="26" customWidth="1"/>
    <col min="12297" max="12297" width="12.7109375" style="26" customWidth="1"/>
    <col min="12298" max="12298" width="9" style="26" customWidth="1"/>
    <col min="12299" max="12299" width="12.7109375" style="26" customWidth="1"/>
    <col min="12300" max="12300" width="9" style="26" customWidth="1"/>
    <col min="12301" max="12301" width="12.7109375" style="26" customWidth="1"/>
    <col min="12302" max="12302" width="9" style="26" customWidth="1"/>
    <col min="12303" max="12303" width="13.42578125" style="26" bestFit="1" customWidth="1"/>
    <col min="12304" max="12543" width="9.140625" style="26"/>
    <col min="12544" max="12544" width="18.140625" style="26" customWidth="1"/>
    <col min="12545" max="12545" width="12.7109375" style="26" customWidth="1"/>
    <col min="12546" max="12546" width="9" style="26" customWidth="1"/>
    <col min="12547" max="12547" width="14" style="26" bestFit="1" customWidth="1"/>
    <col min="12548" max="12548" width="9" style="26" customWidth="1"/>
    <col min="12549" max="12549" width="12.5703125" style="26" bestFit="1" customWidth="1"/>
    <col min="12550" max="12550" width="9" style="26" customWidth="1"/>
    <col min="12551" max="12551" width="14" style="26" bestFit="1" customWidth="1"/>
    <col min="12552" max="12552" width="9" style="26" customWidth="1"/>
    <col min="12553" max="12553" width="12.7109375" style="26" customWidth="1"/>
    <col min="12554" max="12554" width="9" style="26" customWidth="1"/>
    <col min="12555" max="12555" width="12.7109375" style="26" customWidth="1"/>
    <col min="12556" max="12556" width="9" style="26" customWidth="1"/>
    <col min="12557" max="12557" width="12.7109375" style="26" customWidth="1"/>
    <col min="12558" max="12558" width="9" style="26" customWidth="1"/>
    <col min="12559" max="12559" width="13.42578125" style="26" bestFit="1" customWidth="1"/>
    <col min="12560" max="12799" width="9.140625" style="26"/>
    <col min="12800" max="12800" width="18.140625" style="26" customWidth="1"/>
    <col min="12801" max="12801" width="12.7109375" style="26" customWidth="1"/>
    <col min="12802" max="12802" width="9" style="26" customWidth="1"/>
    <col min="12803" max="12803" width="14" style="26" bestFit="1" customWidth="1"/>
    <col min="12804" max="12804" width="9" style="26" customWidth="1"/>
    <col min="12805" max="12805" width="12.5703125" style="26" bestFit="1" customWidth="1"/>
    <col min="12806" max="12806" width="9" style="26" customWidth="1"/>
    <col min="12807" max="12807" width="14" style="26" bestFit="1" customWidth="1"/>
    <col min="12808" max="12808" width="9" style="26" customWidth="1"/>
    <col min="12809" max="12809" width="12.7109375" style="26" customWidth="1"/>
    <col min="12810" max="12810" width="9" style="26" customWidth="1"/>
    <col min="12811" max="12811" width="12.7109375" style="26" customWidth="1"/>
    <col min="12812" max="12812" width="9" style="26" customWidth="1"/>
    <col min="12813" max="12813" width="12.7109375" style="26" customWidth="1"/>
    <col min="12814" max="12814" width="9" style="26" customWidth="1"/>
    <col min="12815" max="12815" width="13.42578125" style="26" bestFit="1" customWidth="1"/>
    <col min="12816" max="13055" width="9.140625" style="26"/>
    <col min="13056" max="13056" width="18.140625" style="26" customWidth="1"/>
    <col min="13057" max="13057" width="12.7109375" style="26" customWidth="1"/>
    <col min="13058" max="13058" width="9" style="26" customWidth="1"/>
    <col min="13059" max="13059" width="14" style="26" bestFit="1" customWidth="1"/>
    <col min="13060" max="13060" width="9" style="26" customWidth="1"/>
    <col min="13061" max="13061" width="12.5703125" style="26" bestFit="1" customWidth="1"/>
    <col min="13062" max="13062" width="9" style="26" customWidth="1"/>
    <col min="13063" max="13063" width="14" style="26" bestFit="1" customWidth="1"/>
    <col min="13064" max="13064" width="9" style="26" customWidth="1"/>
    <col min="13065" max="13065" width="12.7109375" style="26" customWidth="1"/>
    <col min="13066" max="13066" width="9" style="26" customWidth="1"/>
    <col min="13067" max="13067" width="12.7109375" style="26" customWidth="1"/>
    <col min="13068" max="13068" width="9" style="26" customWidth="1"/>
    <col min="13069" max="13069" width="12.7109375" style="26" customWidth="1"/>
    <col min="13070" max="13070" width="9" style="26" customWidth="1"/>
    <col min="13071" max="13071" width="13.42578125" style="26" bestFit="1" customWidth="1"/>
    <col min="13072" max="13311" width="9.140625" style="26"/>
    <col min="13312" max="13312" width="18.140625" style="26" customWidth="1"/>
    <col min="13313" max="13313" width="12.7109375" style="26" customWidth="1"/>
    <col min="13314" max="13314" width="9" style="26" customWidth="1"/>
    <col min="13315" max="13315" width="14" style="26" bestFit="1" customWidth="1"/>
    <col min="13316" max="13316" width="9" style="26" customWidth="1"/>
    <col min="13317" max="13317" width="12.5703125" style="26" bestFit="1" customWidth="1"/>
    <col min="13318" max="13318" width="9" style="26" customWidth="1"/>
    <col min="13319" max="13319" width="14" style="26" bestFit="1" customWidth="1"/>
    <col min="13320" max="13320" width="9" style="26" customWidth="1"/>
    <col min="13321" max="13321" width="12.7109375" style="26" customWidth="1"/>
    <col min="13322" max="13322" width="9" style="26" customWidth="1"/>
    <col min="13323" max="13323" width="12.7109375" style="26" customWidth="1"/>
    <col min="13324" max="13324" width="9" style="26" customWidth="1"/>
    <col min="13325" max="13325" width="12.7109375" style="26" customWidth="1"/>
    <col min="13326" max="13326" width="9" style="26" customWidth="1"/>
    <col min="13327" max="13327" width="13.42578125" style="26" bestFit="1" customWidth="1"/>
    <col min="13328" max="13567" width="9.140625" style="26"/>
    <col min="13568" max="13568" width="18.140625" style="26" customWidth="1"/>
    <col min="13569" max="13569" width="12.7109375" style="26" customWidth="1"/>
    <col min="13570" max="13570" width="9" style="26" customWidth="1"/>
    <col min="13571" max="13571" width="14" style="26" bestFit="1" customWidth="1"/>
    <col min="13572" max="13572" width="9" style="26" customWidth="1"/>
    <col min="13573" max="13573" width="12.5703125" style="26" bestFit="1" customWidth="1"/>
    <col min="13574" max="13574" width="9" style="26" customWidth="1"/>
    <col min="13575" max="13575" width="14" style="26" bestFit="1" customWidth="1"/>
    <col min="13576" max="13576" width="9" style="26" customWidth="1"/>
    <col min="13577" max="13577" width="12.7109375" style="26" customWidth="1"/>
    <col min="13578" max="13578" width="9" style="26" customWidth="1"/>
    <col min="13579" max="13579" width="12.7109375" style="26" customWidth="1"/>
    <col min="13580" max="13580" width="9" style="26" customWidth="1"/>
    <col min="13581" max="13581" width="12.7109375" style="26" customWidth="1"/>
    <col min="13582" max="13582" width="9" style="26" customWidth="1"/>
    <col min="13583" max="13583" width="13.42578125" style="26" bestFit="1" customWidth="1"/>
    <col min="13584" max="13823" width="9.140625" style="26"/>
    <col min="13824" max="13824" width="18.140625" style="26" customWidth="1"/>
    <col min="13825" max="13825" width="12.7109375" style="26" customWidth="1"/>
    <col min="13826" max="13826" width="9" style="26" customWidth="1"/>
    <col min="13827" max="13827" width="14" style="26" bestFit="1" customWidth="1"/>
    <col min="13828" max="13828" width="9" style="26" customWidth="1"/>
    <col min="13829" max="13829" width="12.5703125" style="26" bestFit="1" customWidth="1"/>
    <col min="13830" max="13830" width="9" style="26" customWidth="1"/>
    <col min="13831" max="13831" width="14" style="26" bestFit="1" customWidth="1"/>
    <col min="13832" max="13832" width="9" style="26" customWidth="1"/>
    <col min="13833" max="13833" width="12.7109375" style="26" customWidth="1"/>
    <col min="13834" max="13834" width="9" style="26" customWidth="1"/>
    <col min="13835" max="13835" width="12.7109375" style="26" customWidth="1"/>
    <col min="13836" max="13836" width="9" style="26" customWidth="1"/>
    <col min="13837" max="13837" width="12.7109375" style="26" customWidth="1"/>
    <col min="13838" max="13838" width="9" style="26" customWidth="1"/>
    <col min="13839" max="13839" width="13.42578125" style="26" bestFit="1" customWidth="1"/>
    <col min="13840" max="14079" width="9.140625" style="26"/>
    <col min="14080" max="14080" width="18.140625" style="26" customWidth="1"/>
    <col min="14081" max="14081" width="12.7109375" style="26" customWidth="1"/>
    <col min="14082" max="14082" width="9" style="26" customWidth="1"/>
    <col min="14083" max="14083" width="14" style="26" bestFit="1" customWidth="1"/>
    <col min="14084" max="14084" width="9" style="26" customWidth="1"/>
    <col min="14085" max="14085" width="12.5703125" style="26" bestFit="1" customWidth="1"/>
    <col min="14086" max="14086" width="9" style="26" customWidth="1"/>
    <col min="14087" max="14087" width="14" style="26" bestFit="1" customWidth="1"/>
    <col min="14088" max="14088" width="9" style="26" customWidth="1"/>
    <col min="14089" max="14089" width="12.7109375" style="26" customWidth="1"/>
    <col min="14090" max="14090" width="9" style="26" customWidth="1"/>
    <col min="14091" max="14091" width="12.7109375" style="26" customWidth="1"/>
    <col min="14092" max="14092" width="9" style="26" customWidth="1"/>
    <col min="14093" max="14093" width="12.7109375" style="26" customWidth="1"/>
    <col min="14094" max="14094" width="9" style="26" customWidth="1"/>
    <col min="14095" max="14095" width="13.42578125" style="26" bestFit="1" customWidth="1"/>
    <col min="14096" max="14335" width="9.140625" style="26"/>
    <col min="14336" max="14336" width="18.140625" style="26" customWidth="1"/>
    <col min="14337" max="14337" width="12.7109375" style="26" customWidth="1"/>
    <col min="14338" max="14338" width="9" style="26" customWidth="1"/>
    <col min="14339" max="14339" width="14" style="26" bestFit="1" customWidth="1"/>
    <col min="14340" max="14340" width="9" style="26" customWidth="1"/>
    <col min="14341" max="14341" width="12.5703125" style="26" bestFit="1" customWidth="1"/>
    <col min="14342" max="14342" width="9" style="26" customWidth="1"/>
    <col min="14343" max="14343" width="14" style="26" bestFit="1" customWidth="1"/>
    <col min="14344" max="14344" width="9" style="26" customWidth="1"/>
    <col min="14345" max="14345" width="12.7109375" style="26" customWidth="1"/>
    <col min="14346" max="14346" width="9" style="26" customWidth="1"/>
    <col min="14347" max="14347" width="12.7109375" style="26" customWidth="1"/>
    <col min="14348" max="14348" width="9" style="26" customWidth="1"/>
    <col min="14349" max="14349" width="12.7109375" style="26" customWidth="1"/>
    <col min="14350" max="14350" width="9" style="26" customWidth="1"/>
    <col min="14351" max="14351" width="13.42578125" style="26" bestFit="1" customWidth="1"/>
    <col min="14352" max="14591" width="9.140625" style="26"/>
    <col min="14592" max="14592" width="18.140625" style="26" customWidth="1"/>
    <col min="14593" max="14593" width="12.7109375" style="26" customWidth="1"/>
    <col min="14594" max="14594" width="9" style="26" customWidth="1"/>
    <col min="14595" max="14595" width="14" style="26" bestFit="1" customWidth="1"/>
    <col min="14596" max="14596" width="9" style="26" customWidth="1"/>
    <col min="14597" max="14597" width="12.5703125" style="26" bestFit="1" customWidth="1"/>
    <col min="14598" max="14598" width="9" style="26" customWidth="1"/>
    <col min="14599" max="14599" width="14" style="26" bestFit="1" customWidth="1"/>
    <col min="14600" max="14600" width="9" style="26" customWidth="1"/>
    <col min="14601" max="14601" width="12.7109375" style="26" customWidth="1"/>
    <col min="14602" max="14602" width="9" style="26" customWidth="1"/>
    <col min="14603" max="14603" width="12.7109375" style="26" customWidth="1"/>
    <col min="14604" max="14604" width="9" style="26" customWidth="1"/>
    <col min="14605" max="14605" width="12.7109375" style="26" customWidth="1"/>
    <col min="14606" max="14606" width="9" style="26" customWidth="1"/>
    <col min="14607" max="14607" width="13.42578125" style="26" bestFit="1" customWidth="1"/>
    <col min="14608" max="14847" width="9.140625" style="26"/>
    <col min="14848" max="14848" width="18.140625" style="26" customWidth="1"/>
    <col min="14849" max="14849" width="12.7109375" style="26" customWidth="1"/>
    <col min="14850" max="14850" width="9" style="26" customWidth="1"/>
    <col min="14851" max="14851" width="14" style="26" bestFit="1" customWidth="1"/>
    <col min="14852" max="14852" width="9" style="26" customWidth="1"/>
    <col min="14853" max="14853" width="12.5703125" style="26" bestFit="1" customWidth="1"/>
    <col min="14854" max="14854" width="9" style="26" customWidth="1"/>
    <col min="14855" max="14855" width="14" style="26" bestFit="1" customWidth="1"/>
    <col min="14856" max="14856" width="9" style="26" customWidth="1"/>
    <col min="14857" max="14857" width="12.7109375" style="26" customWidth="1"/>
    <col min="14858" max="14858" width="9" style="26" customWidth="1"/>
    <col min="14859" max="14859" width="12.7109375" style="26" customWidth="1"/>
    <col min="14860" max="14860" width="9" style="26" customWidth="1"/>
    <col min="14861" max="14861" width="12.7109375" style="26" customWidth="1"/>
    <col min="14862" max="14862" width="9" style="26" customWidth="1"/>
    <col min="14863" max="14863" width="13.42578125" style="26" bestFit="1" customWidth="1"/>
    <col min="14864" max="15103" width="9.140625" style="26"/>
    <col min="15104" max="15104" width="18.140625" style="26" customWidth="1"/>
    <col min="15105" max="15105" width="12.7109375" style="26" customWidth="1"/>
    <col min="15106" max="15106" width="9" style="26" customWidth="1"/>
    <col min="15107" max="15107" width="14" style="26" bestFit="1" customWidth="1"/>
    <col min="15108" max="15108" width="9" style="26" customWidth="1"/>
    <col min="15109" max="15109" width="12.5703125" style="26" bestFit="1" customWidth="1"/>
    <col min="15110" max="15110" width="9" style="26" customWidth="1"/>
    <col min="15111" max="15111" width="14" style="26" bestFit="1" customWidth="1"/>
    <col min="15112" max="15112" width="9" style="26" customWidth="1"/>
    <col min="15113" max="15113" width="12.7109375" style="26" customWidth="1"/>
    <col min="15114" max="15114" width="9" style="26" customWidth="1"/>
    <col min="15115" max="15115" width="12.7109375" style="26" customWidth="1"/>
    <col min="15116" max="15116" width="9" style="26" customWidth="1"/>
    <col min="15117" max="15117" width="12.7109375" style="26" customWidth="1"/>
    <col min="15118" max="15118" width="9" style="26" customWidth="1"/>
    <col min="15119" max="15119" width="13.42578125" style="26" bestFit="1" customWidth="1"/>
    <col min="15120" max="15359" width="9.140625" style="26"/>
    <col min="15360" max="15360" width="18.140625" style="26" customWidth="1"/>
    <col min="15361" max="15361" width="12.7109375" style="26" customWidth="1"/>
    <col min="15362" max="15362" width="9" style="26" customWidth="1"/>
    <col min="15363" max="15363" width="14" style="26" bestFit="1" customWidth="1"/>
    <col min="15364" max="15364" width="9" style="26" customWidth="1"/>
    <col min="15365" max="15365" width="12.5703125" style="26" bestFit="1" customWidth="1"/>
    <col min="15366" max="15366" width="9" style="26" customWidth="1"/>
    <col min="15367" max="15367" width="14" style="26" bestFit="1" customWidth="1"/>
    <col min="15368" max="15368" width="9" style="26" customWidth="1"/>
    <col min="15369" max="15369" width="12.7109375" style="26" customWidth="1"/>
    <col min="15370" max="15370" width="9" style="26" customWidth="1"/>
    <col min="15371" max="15371" width="12.7109375" style="26" customWidth="1"/>
    <col min="15372" max="15372" width="9" style="26" customWidth="1"/>
    <col min="15373" max="15373" width="12.7109375" style="26" customWidth="1"/>
    <col min="15374" max="15374" width="9" style="26" customWidth="1"/>
    <col min="15375" max="15375" width="13.42578125" style="26" bestFit="1" customWidth="1"/>
    <col min="15376" max="15615" width="9.140625" style="26"/>
    <col min="15616" max="15616" width="18.140625" style="26" customWidth="1"/>
    <col min="15617" max="15617" width="12.7109375" style="26" customWidth="1"/>
    <col min="15618" max="15618" width="9" style="26" customWidth="1"/>
    <col min="15619" max="15619" width="14" style="26" bestFit="1" customWidth="1"/>
    <col min="15620" max="15620" width="9" style="26" customWidth="1"/>
    <col min="15621" max="15621" width="12.5703125" style="26" bestFit="1" customWidth="1"/>
    <col min="15622" max="15622" width="9" style="26" customWidth="1"/>
    <col min="15623" max="15623" width="14" style="26" bestFit="1" customWidth="1"/>
    <col min="15624" max="15624" width="9" style="26" customWidth="1"/>
    <col min="15625" max="15625" width="12.7109375" style="26" customWidth="1"/>
    <col min="15626" max="15626" width="9" style="26" customWidth="1"/>
    <col min="15627" max="15627" width="12.7109375" style="26" customWidth="1"/>
    <col min="15628" max="15628" width="9" style="26" customWidth="1"/>
    <col min="15629" max="15629" width="12.7109375" style="26" customWidth="1"/>
    <col min="15630" max="15630" width="9" style="26" customWidth="1"/>
    <col min="15631" max="15631" width="13.42578125" style="26" bestFit="1" customWidth="1"/>
    <col min="15632" max="15871" width="9.140625" style="26"/>
    <col min="15872" max="15872" width="18.140625" style="26" customWidth="1"/>
    <col min="15873" max="15873" width="12.7109375" style="26" customWidth="1"/>
    <col min="15874" max="15874" width="9" style="26" customWidth="1"/>
    <col min="15875" max="15875" width="14" style="26" bestFit="1" customWidth="1"/>
    <col min="15876" max="15876" width="9" style="26" customWidth="1"/>
    <col min="15877" max="15877" width="12.5703125" style="26" bestFit="1" customWidth="1"/>
    <col min="15878" max="15878" width="9" style="26" customWidth="1"/>
    <col min="15879" max="15879" width="14" style="26" bestFit="1" customWidth="1"/>
    <col min="15880" max="15880" width="9" style="26" customWidth="1"/>
    <col min="15881" max="15881" width="12.7109375" style="26" customWidth="1"/>
    <col min="15882" max="15882" width="9" style="26" customWidth="1"/>
    <col min="15883" max="15883" width="12.7109375" style="26" customWidth="1"/>
    <col min="15884" max="15884" width="9" style="26" customWidth="1"/>
    <col min="15885" max="15885" width="12.7109375" style="26" customWidth="1"/>
    <col min="15886" max="15886" width="9" style="26" customWidth="1"/>
    <col min="15887" max="15887" width="13.42578125" style="26" bestFit="1" customWidth="1"/>
    <col min="15888" max="16127" width="9.140625" style="26"/>
    <col min="16128" max="16128" width="18.140625" style="26" customWidth="1"/>
    <col min="16129" max="16129" width="12.7109375" style="26" customWidth="1"/>
    <col min="16130" max="16130" width="9" style="26" customWidth="1"/>
    <col min="16131" max="16131" width="14" style="26" bestFit="1" customWidth="1"/>
    <col min="16132" max="16132" width="9" style="26" customWidth="1"/>
    <col min="16133" max="16133" width="12.5703125" style="26" bestFit="1" customWidth="1"/>
    <col min="16134" max="16134" width="9" style="26" customWidth="1"/>
    <col min="16135" max="16135" width="14" style="26" bestFit="1" customWidth="1"/>
    <col min="16136" max="16136" width="9" style="26" customWidth="1"/>
    <col min="16137" max="16137" width="12.7109375" style="26" customWidth="1"/>
    <col min="16138" max="16138" width="9" style="26" customWidth="1"/>
    <col min="16139" max="16139" width="12.7109375" style="26" customWidth="1"/>
    <col min="16140" max="16140" width="9" style="26" customWidth="1"/>
    <col min="16141" max="16141" width="12.7109375" style="26" customWidth="1"/>
    <col min="16142" max="16142" width="9" style="26" customWidth="1"/>
    <col min="16143" max="16143" width="13.42578125" style="26" bestFit="1" customWidth="1"/>
    <col min="16144" max="16384" width="9.140625" style="26"/>
  </cols>
  <sheetData>
    <row r="1" spans="1:16" s="19" customFormat="1" x14ac:dyDescent="0.2">
      <c r="A1" s="19" t="s">
        <v>630</v>
      </c>
      <c r="E1" s="20"/>
      <c r="F1" s="20"/>
      <c r="G1" s="20"/>
      <c r="H1" s="20"/>
      <c r="I1" s="20"/>
      <c r="J1" s="20"/>
      <c r="K1" s="20"/>
      <c r="L1" s="20"/>
    </row>
    <row r="2" spans="1:16" s="34" customFormat="1" ht="22.5" customHeight="1" x14ac:dyDescent="0.25">
      <c r="A2" s="54" t="s">
        <v>622</v>
      </c>
      <c r="B2" s="54" t="s">
        <v>623</v>
      </c>
      <c r="C2" s="54"/>
      <c r="D2" s="55" t="s">
        <v>621</v>
      </c>
      <c r="E2" s="56"/>
      <c r="F2" s="55" t="s">
        <v>624</v>
      </c>
      <c r="G2" s="56"/>
      <c r="H2" s="55" t="s">
        <v>594</v>
      </c>
      <c r="I2" s="56"/>
      <c r="J2" s="54" t="s">
        <v>595</v>
      </c>
      <c r="K2" s="54"/>
      <c r="L2" s="54" t="s">
        <v>596</v>
      </c>
      <c r="M2" s="54"/>
      <c r="N2" s="54" t="s">
        <v>597</v>
      </c>
      <c r="O2" s="54"/>
      <c r="P2" s="33"/>
    </row>
    <row r="3" spans="1:16" s="34" customFormat="1" ht="11.25" customHeight="1" x14ac:dyDescent="0.25">
      <c r="A3" s="54"/>
      <c r="B3" s="35" t="s">
        <v>625</v>
      </c>
      <c r="C3" s="35" t="s">
        <v>626</v>
      </c>
      <c r="D3" s="35" t="s">
        <v>627</v>
      </c>
      <c r="E3" s="35" t="s">
        <v>626</v>
      </c>
      <c r="F3" s="35" t="s">
        <v>627</v>
      </c>
      <c r="G3" s="35" t="s">
        <v>626</v>
      </c>
      <c r="H3" s="35" t="s">
        <v>627</v>
      </c>
      <c r="I3" s="35" t="s">
        <v>626</v>
      </c>
      <c r="J3" s="35" t="s">
        <v>627</v>
      </c>
      <c r="K3" s="35" t="s">
        <v>626</v>
      </c>
      <c r="L3" s="35" t="s">
        <v>627</v>
      </c>
      <c r="M3" s="35" t="s">
        <v>626</v>
      </c>
      <c r="N3" s="35" t="s">
        <v>627</v>
      </c>
      <c r="O3" s="35" t="s">
        <v>626</v>
      </c>
      <c r="P3" s="33"/>
    </row>
    <row r="4" spans="1:16" ht="45" x14ac:dyDescent="0.2">
      <c r="A4" s="22" t="s">
        <v>603</v>
      </c>
      <c r="B4" s="23">
        <v>98</v>
      </c>
      <c r="C4" s="24">
        <v>0.32666666666666666</v>
      </c>
      <c r="D4" s="23">
        <v>5120711</v>
      </c>
      <c r="E4" s="24">
        <v>0.20935347295761728</v>
      </c>
      <c r="F4" s="23">
        <v>58699055</v>
      </c>
      <c r="G4" s="24">
        <v>0.5292656279711091</v>
      </c>
      <c r="H4" s="25">
        <v>22984065</v>
      </c>
      <c r="I4" s="24">
        <v>0.26864214159263922</v>
      </c>
      <c r="J4" s="23">
        <v>2141055</v>
      </c>
      <c r="K4" s="24">
        <v>7.7290682102168801E-2</v>
      </c>
      <c r="L4" s="23">
        <v>20843006</v>
      </c>
      <c r="M4" s="24">
        <v>0.36026219433508216</v>
      </c>
      <c r="N4" s="23">
        <v>7905822</v>
      </c>
      <c r="O4" s="24">
        <v>0.2022707177428188</v>
      </c>
      <c r="P4" s="19"/>
    </row>
    <row r="5" spans="1:16" ht="22.5" x14ac:dyDescent="0.2">
      <c r="A5" s="22" t="s">
        <v>600</v>
      </c>
      <c r="B5" s="23">
        <v>46</v>
      </c>
      <c r="C5" s="24">
        <v>0.15333333333333332</v>
      </c>
      <c r="D5" s="23">
        <v>3187997</v>
      </c>
      <c r="E5" s="24">
        <v>0.13033702619196144</v>
      </c>
      <c r="F5" s="23">
        <v>16597679</v>
      </c>
      <c r="G5" s="24">
        <v>0.14965455574707104</v>
      </c>
      <c r="H5" s="25">
        <v>11102008</v>
      </c>
      <c r="I5" s="24">
        <v>0.12976238994706174</v>
      </c>
      <c r="J5" s="23">
        <v>2175007</v>
      </c>
      <c r="K5" s="24">
        <v>7.8516327047643261E-2</v>
      </c>
      <c r="L5" s="23">
        <v>8927001</v>
      </c>
      <c r="M5" s="24">
        <v>0.15429928720893102</v>
      </c>
      <c r="N5" s="23">
        <v>6126546</v>
      </c>
      <c r="O5" s="24">
        <v>0.1567478823459971</v>
      </c>
      <c r="P5" s="19"/>
    </row>
    <row r="6" spans="1:16" ht="22.5" x14ac:dyDescent="0.2">
      <c r="A6" s="22" t="s">
        <v>608</v>
      </c>
      <c r="B6" s="23">
        <v>38</v>
      </c>
      <c r="C6" s="24">
        <v>0.12666666666666668</v>
      </c>
      <c r="D6" s="23">
        <v>2783372</v>
      </c>
      <c r="E6" s="24">
        <v>0.11379447009077238</v>
      </c>
      <c r="F6" s="23">
        <v>4621483</v>
      </c>
      <c r="G6" s="24">
        <v>4.1670042254561085E-2</v>
      </c>
      <c r="H6" s="25">
        <v>9462346</v>
      </c>
      <c r="I6" s="24">
        <v>0.11059770732159621</v>
      </c>
      <c r="J6" s="23">
        <v>5846164</v>
      </c>
      <c r="K6" s="24">
        <v>0.21104268841348939</v>
      </c>
      <c r="L6" s="23">
        <v>3616183</v>
      </c>
      <c r="M6" s="24">
        <v>6.2504133170485116E-2</v>
      </c>
      <c r="N6" s="23">
        <v>7013473</v>
      </c>
      <c r="O6" s="24">
        <v>0.17943993901960864</v>
      </c>
      <c r="P6" s="19"/>
    </row>
    <row r="7" spans="1:16" x14ac:dyDescent="0.2">
      <c r="A7" s="22" t="s">
        <v>602</v>
      </c>
      <c r="B7" s="23">
        <v>33</v>
      </c>
      <c r="C7" s="24">
        <v>0.11</v>
      </c>
      <c r="D7" s="23">
        <v>3048204</v>
      </c>
      <c r="E7" s="24">
        <v>0.124621774922135</v>
      </c>
      <c r="F7" s="23">
        <v>12261869</v>
      </c>
      <c r="G7" s="24">
        <v>0.11056031134375971</v>
      </c>
      <c r="H7" s="25">
        <v>8165718</v>
      </c>
      <c r="I7" s="24">
        <v>9.5442471606374354E-2</v>
      </c>
      <c r="J7" s="23">
        <v>1430858</v>
      </c>
      <c r="K7" s="24">
        <v>5.1653035915165672E-2</v>
      </c>
      <c r="L7" s="23">
        <v>6734859</v>
      </c>
      <c r="M7" s="24">
        <v>0.11640907659276099</v>
      </c>
      <c r="N7" s="23">
        <v>4549839</v>
      </c>
      <c r="O7" s="24">
        <v>0.11640778152408046</v>
      </c>
      <c r="P7" s="19"/>
    </row>
    <row r="8" spans="1:16" ht="33.75" x14ac:dyDescent="0.2">
      <c r="A8" s="22" t="s">
        <v>609</v>
      </c>
      <c r="B8" s="23">
        <v>21</v>
      </c>
      <c r="C8" s="24">
        <v>7.0000000000000007E-2</v>
      </c>
      <c r="D8" s="23">
        <v>2868014</v>
      </c>
      <c r="E8" s="24">
        <v>0.11725494592275718</v>
      </c>
      <c r="F8" s="23">
        <v>5432398</v>
      </c>
      <c r="G8" s="24">
        <v>4.8981734695030386E-2</v>
      </c>
      <c r="H8" s="25">
        <v>20056294</v>
      </c>
      <c r="I8" s="24">
        <v>0.23442179495104981</v>
      </c>
      <c r="J8" s="23">
        <v>10661786</v>
      </c>
      <c r="K8" s="24">
        <v>0.38488348611658918</v>
      </c>
      <c r="L8" s="23">
        <v>9394507</v>
      </c>
      <c r="M8" s="24">
        <v>0.16237992286315561</v>
      </c>
      <c r="N8" s="23">
        <v>5776939</v>
      </c>
      <c r="O8" s="24">
        <v>0.14780317567059842</v>
      </c>
      <c r="P8" s="19"/>
    </row>
    <row r="9" spans="1:16" ht="22.5" x14ac:dyDescent="0.2">
      <c r="A9" s="22" t="s">
        <v>606</v>
      </c>
      <c r="B9" s="23">
        <v>18</v>
      </c>
      <c r="C9" s="24">
        <v>0.06</v>
      </c>
      <c r="D9" s="23">
        <v>802121</v>
      </c>
      <c r="E9" s="24">
        <v>3.2793652499084003E-2</v>
      </c>
      <c r="F9" s="23">
        <v>2486212</v>
      </c>
      <c r="G9" s="24">
        <v>2.2417167626451687E-2</v>
      </c>
      <c r="H9" s="25">
        <v>1576866</v>
      </c>
      <c r="I9" s="24">
        <v>1.8430710983658401E-2</v>
      </c>
      <c r="J9" s="23">
        <v>294082</v>
      </c>
      <c r="K9" s="24">
        <v>1.0616167438001362E-2</v>
      </c>
      <c r="L9" s="23">
        <v>1282782</v>
      </c>
      <c r="M9" s="24">
        <v>2.2172322848899306E-2</v>
      </c>
      <c r="N9" s="23">
        <v>1164932</v>
      </c>
      <c r="O9" s="24">
        <v>2.9804823807262213E-2</v>
      </c>
      <c r="P9" s="19"/>
    </row>
    <row r="10" spans="1:16" ht="22.5" x14ac:dyDescent="0.2">
      <c r="A10" s="22" t="s">
        <v>604</v>
      </c>
      <c r="B10" s="23">
        <v>11</v>
      </c>
      <c r="C10" s="24">
        <v>3.6666666666666667E-2</v>
      </c>
      <c r="D10" s="23">
        <v>491681</v>
      </c>
      <c r="E10" s="24">
        <v>2.010172511928016E-2</v>
      </c>
      <c r="F10" s="23">
        <v>2079035</v>
      </c>
      <c r="G10" s="24">
        <v>1.8745817370465583E-2</v>
      </c>
      <c r="H10" s="25">
        <v>1472133</v>
      </c>
      <c r="I10" s="24">
        <v>1.7206571676037147E-2</v>
      </c>
      <c r="J10" s="23">
        <v>516696</v>
      </c>
      <c r="K10" s="24">
        <v>1.8652386921149719E-2</v>
      </c>
      <c r="L10" s="23">
        <v>955438</v>
      </c>
      <c r="M10" s="24">
        <v>1.6514325737425888E-2</v>
      </c>
      <c r="N10" s="23">
        <v>722235</v>
      </c>
      <c r="O10" s="24">
        <v>1.8478406398346019E-2</v>
      </c>
      <c r="P10" s="19"/>
    </row>
    <row r="11" spans="1:16" ht="22.5" x14ac:dyDescent="0.2">
      <c r="A11" s="22" t="s">
        <v>599</v>
      </c>
      <c r="B11" s="23">
        <v>9</v>
      </c>
      <c r="C11" s="24">
        <v>0.03</v>
      </c>
      <c r="D11" s="23">
        <v>601528</v>
      </c>
      <c r="E11" s="24">
        <v>2.4592673923845655E-2</v>
      </c>
      <c r="F11" s="23">
        <v>3701220</v>
      </c>
      <c r="G11" s="24">
        <v>3.3372403142763171E-2</v>
      </c>
      <c r="H11" s="25">
        <v>3363292</v>
      </c>
      <c r="I11" s="24">
        <v>3.9310799272512964E-2</v>
      </c>
      <c r="J11" s="23">
        <v>1662627</v>
      </c>
      <c r="K11" s="24">
        <v>6.0019744897483997E-2</v>
      </c>
      <c r="L11" s="23">
        <v>1700667</v>
      </c>
      <c r="M11" s="24">
        <v>2.9395281335775712E-2</v>
      </c>
      <c r="N11" s="23">
        <v>2237756</v>
      </c>
      <c r="O11" s="24">
        <v>5.7253061383534719E-2</v>
      </c>
      <c r="P11" s="19"/>
    </row>
    <row r="12" spans="1:16" s="28" customFormat="1" ht="22.5" x14ac:dyDescent="0.2">
      <c r="A12" s="27" t="s">
        <v>607</v>
      </c>
      <c r="B12" s="25">
        <v>8</v>
      </c>
      <c r="C12" s="24">
        <v>2.6666666666666668E-2</v>
      </c>
      <c r="D12" s="25">
        <v>4651390</v>
      </c>
      <c r="E12" s="24">
        <v>0.19016590676184059</v>
      </c>
      <c r="F12" s="25">
        <v>618229</v>
      </c>
      <c r="G12" s="24">
        <v>5.5743207435784235E-3</v>
      </c>
      <c r="H12" s="25">
        <v>3537157</v>
      </c>
      <c r="I12" s="24">
        <v>4.134296660009424E-2</v>
      </c>
      <c r="J12" s="25">
        <v>1175823</v>
      </c>
      <c r="K12" s="24">
        <v>4.2446439583017914E-2</v>
      </c>
      <c r="L12" s="25">
        <v>2361334</v>
      </c>
      <c r="M12" s="24">
        <v>4.081461994484082E-2</v>
      </c>
      <c r="N12" s="25">
        <v>1976071</v>
      </c>
      <c r="O12" s="24">
        <v>5.0557841990468498E-2</v>
      </c>
      <c r="P12" s="19"/>
    </row>
    <row r="13" spans="1:16" s="28" customFormat="1" ht="33.75" x14ac:dyDescent="0.2">
      <c r="A13" s="27" t="s">
        <v>598</v>
      </c>
      <c r="B13" s="25">
        <v>6</v>
      </c>
      <c r="C13" s="24">
        <v>0.02</v>
      </c>
      <c r="D13" s="25">
        <v>372792</v>
      </c>
      <c r="E13" s="24">
        <v>1.5241106145380214E-2</v>
      </c>
      <c r="F13" s="25">
        <v>1285137</v>
      </c>
      <c r="G13" s="24">
        <v>1.15875603335336E-2</v>
      </c>
      <c r="H13" s="25">
        <v>2231042</v>
      </c>
      <c r="I13" s="24">
        <v>2.6076845016889963E-2</v>
      </c>
      <c r="J13" s="25">
        <v>1178243</v>
      </c>
      <c r="K13" s="24">
        <v>4.253379999677994E-2</v>
      </c>
      <c r="L13" s="25">
        <v>1052799</v>
      </c>
      <c r="M13" s="24">
        <v>1.8197167814171342E-2</v>
      </c>
      <c r="N13" s="25">
        <v>867810</v>
      </c>
      <c r="O13" s="24">
        <v>2.2202947595379149E-2</v>
      </c>
      <c r="P13" s="19"/>
    </row>
    <row r="14" spans="1:16" ht="45" x14ac:dyDescent="0.2">
      <c r="A14" s="22" t="s">
        <v>610</v>
      </c>
      <c r="B14" s="23">
        <v>6</v>
      </c>
      <c r="C14" s="24">
        <v>0.02</v>
      </c>
      <c r="D14" s="23">
        <v>259119</v>
      </c>
      <c r="E14" s="24">
        <v>1.0593736408734029E-2</v>
      </c>
      <c r="F14" s="23">
        <v>852371</v>
      </c>
      <c r="G14" s="24">
        <v>7.6854844184350533E-3</v>
      </c>
      <c r="H14" s="25">
        <v>963051</v>
      </c>
      <c r="I14" s="24">
        <v>1.1256324027230726E-2</v>
      </c>
      <c r="J14" s="23">
        <v>447106</v>
      </c>
      <c r="K14" s="24">
        <v>1.6140233535323605E-2</v>
      </c>
      <c r="L14" s="23">
        <v>515945</v>
      </c>
      <c r="M14" s="24">
        <v>8.9178824712814429E-3</v>
      </c>
      <c r="N14" s="23">
        <v>488461</v>
      </c>
      <c r="O14" s="24">
        <v>1.2497290864805078E-2</v>
      </c>
      <c r="P14" s="19"/>
    </row>
    <row r="15" spans="1:16" ht="33.75" x14ac:dyDescent="0.2">
      <c r="A15" s="22" t="s">
        <v>605</v>
      </c>
      <c r="B15" s="23">
        <v>3</v>
      </c>
      <c r="C15" s="24">
        <v>0.01</v>
      </c>
      <c r="D15" s="23">
        <v>147183</v>
      </c>
      <c r="E15" s="24">
        <v>6.0173816117177837E-3</v>
      </c>
      <c r="F15" s="23">
        <v>177532</v>
      </c>
      <c r="G15" s="24">
        <v>1.6007342105416678E-3</v>
      </c>
      <c r="H15" s="25">
        <v>144662</v>
      </c>
      <c r="I15" s="24">
        <v>1.6908370859147141E-3</v>
      </c>
      <c r="J15" s="23">
        <v>78914</v>
      </c>
      <c r="K15" s="24">
        <v>2.8487436742216099E-3</v>
      </c>
      <c r="L15" s="23">
        <v>65749</v>
      </c>
      <c r="M15" s="24">
        <v>1.1364425560947071E-3</v>
      </c>
      <c r="N15" s="23">
        <v>101823</v>
      </c>
      <c r="O15" s="24">
        <v>2.6051448277898286E-3</v>
      </c>
      <c r="P15" s="19"/>
    </row>
    <row r="16" spans="1:16" ht="67.5" x14ac:dyDescent="0.2">
      <c r="A16" s="22" t="s">
        <v>628</v>
      </c>
      <c r="B16" s="23">
        <v>2</v>
      </c>
      <c r="C16" s="24">
        <v>6.6666666666666671E-3</v>
      </c>
      <c r="D16" s="23">
        <v>90056</v>
      </c>
      <c r="E16" s="24">
        <v>3.6818200364502475E-3</v>
      </c>
      <c r="F16" s="23">
        <v>1900577</v>
      </c>
      <c r="G16" s="24">
        <v>1.7136733792604438E-2</v>
      </c>
      <c r="H16" s="25">
        <v>381858</v>
      </c>
      <c r="I16" s="24">
        <v>4.4632292374861462E-3</v>
      </c>
      <c r="J16" s="23">
        <v>19748</v>
      </c>
      <c r="K16" s="24">
        <v>7.1288985577373277E-4</v>
      </c>
      <c r="L16" s="23">
        <v>362110</v>
      </c>
      <c r="M16" s="24">
        <v>6.2589121353549774E-3</v>
      </c>
      <c r="N16" s="23">
        <v>84326</v>
      </c>
      <c r="O16" s="24">
        <v>2.1574835032183797E-3</v>
      </c>
      <c r="P16" s="19"/>
    </row>
    <row r="17" spans="1:16" ht="33.75" x14ac:dyDescent="0.2">
      <c r="A17" s="22" t="s">
        <v>601</v>
      </c>
      <c r="B17" s="23">
        <v>1</v>
      </c>
      <c r="C17" s="24">
        <v>3.3333333333333335E-3</v>
      </c>
      <c r="D17" s="23">
        <v>35474</v>
      </c>
      <c r="E17" s="24">
        <v>1.4503074084240481E-3</v>
      </c>
      <c r="F17" s="23">
        <v>193810</v>
      </c>
      <c r="G17" s="24">
        <v>1.7475063500950849E-3</v>
      </c>
      <c r="H17" s="25">
        <v>115947</v>
      </c>
      <c r="I17" s="24">
        <v>1.355210681454379E-3</v>
      </c>
      <c r="J17" s="23">
        <v>73225</v>
      </c>
      <c r="K17" s="24">
        <v>2.6433745031917959E-3</v>
      </c>
      <c r="L17" s="23">
        <v>42722</v>
      </c>
      <c r="M17" s="24">
        <v>7.3843098574089461E-4</v>
      </c>
      <c r="N17" s="23">
        <v>69318</v>
      </c>
      <c r="O17" s="24">
        <v>1.7735033260926837E-3</v>
      </c>
      <c r="P17" s="19"/>
    </row>
    <row r="18" spans="1:16" s="19" customFormat="1" x14ac:dyDescent="0.2">
      <c r="A18" s="29" t="s">
        <v>629</v>
      </c>
      <c r="B18" s="30">
        <v>300</v>
      </c>
      <c r="C18" s="31">
        <v>1</v>
      </c>
      <c r="D18" s="30">
        <v>24459642</v>
      </c>
      <c r="E18" s="31">
        <v>1.0000000000000002</v>
      </c>
      <c r="F18" s="30">
        <v>110906607</v>
      </c>
      <c r="G18" s="31">
        <v>1</v>
      </c>
      <c r="H18" s="30">
        <v>85556439</v>
      </c>
      <c r="I18" s="31">
        <v>1</v>
      </c>
      <c r="J18" s="30">
        <v>27701334</v>
      </c>
      <c r="K18" s="31">
        <v>0.99999999999999978</v>
      </c>
      <c r="L18" s="30">
        <v>57855102</v>
      </c>
      <c r="M18" s="31">
        <v>0.99999999999999989</v>
      </c>
      <c r="N18" s="30">
        <v>39085351</v>
      </c>
      <c r="O18" s="31">
        <v>1</v>
      </c>
    </row>
  </sheetData>
  <mergeCells count="8">
    <mergeCell ref="L2:M2"/>
    <mergeCell ref="N2:O2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75" zoomScaleNormal="75" workbookViewId="0">
      <selection activeCell="H1" sqref="H1:M7"/>
    </sheetView>
  </sheetViews>
  <sheetFormatPr defaultRowHeight="15" x14ac:dyDescent="0.25"/>
  <cols>
    <col min="1" max="1" width="79.7109375" customWidth="1"/>
    <col min="2" max="5" width="15.7109375" customWidth="1"/>
    <col min="7" max="14" width="9.140625" style="39"/>
  </cols>
  <sheetData>
    <row r="1" spans="1:14" s="36" customFormat="1" x14ac:dyDescent="0.25">
      <c r="B1" s="36" t="s">
        <v>637</v>
      </c>
      <c r="C1" s="36" t="s">
        <v>638</v>
      </c>
      <c r="D1" s="36" t="s">
        <v>639</v>
      </c>
      <c r="E1" s="36" t="s">
        <v>640</v>
      </c>
      <c r="G1" s="38"/>
      <c r="H1" s="38"/>
      <c r="I1" s="38"/>
      <c r="J1" s="38"/>
      <c r="K1" s="38"/>
      <c r="L1" s="38"/>
      <c r="M1" s="38"/>
      <c r="N1" s="38"/>
    </row>
    <row r="2" spans="1:14" x14ac:dyDescent="0.25">
      <c r="A2" t="s">
        <v>631</v>
      </c>
      <c r="B2" s="37">
        <v>24459642</v>
      </c>
      <c r="C2" s="37">
        <v>16082574</v>
      </c>
      <c r="D2" s="37">
        <v>22241726</v>
      </c>
      <c r="E2" s="37">
        <v>15818452</v>
      </c>
    </row>
    <row r="3" spans="1:14" x14ac:dyDescent="0.25">
      <c r="A3" t="s">
        <v>632</v>
      </c>
      <c r="B3" s="37">
        <v>110906607</v>
      </c>
      <c r="C3" s="37">
        <v>98482592</v>
      </c>
      <c r="D3" s="37">
        <v>88867970</v>
      </c>
      <c r="E3" s="37">
        <v>71917723</v>
      </c>
    </row>
    <row r="4" spans="1:14" x14ac:dyDescent="0.25">
      <c r="A4" t="s">
        <v>633</v>
      </c>
      <c r="B4" s="37">
        <v>85556439</v>
      </c>
      <c r="C4" s="37">
        <v>73481119</v>
      </c>
      <c r="D4" s="37">
        <v>91093321</v>
      </c>
      <c r="E4" s="37">
        <v>79997258</v>
      </c>
    </row>
    <row r="5" spans="1:14" x14ac:dyDescent="0.25">
      <c r="A5" t="s">
        <v>634</v>
      </c>
      <c r="B5" s="37">
        <v>27701334</v>
      </c>
      <c r="C5" s="37">
        <v>23262120</v>
      </c>
      <c r="D5" s="37">
        <v>27488963</v>
      </c>
      <c r="E5" s="37">
        <v>26149694</v>
      </c>
    </row>
    <row r="6" spans="1:14" x14ac:dyDescent="0.25">
      <c r="A6" t="s">
        <v>635</v>
      </c>
      <c r="B6" s="37">
        <v>57855102</v>
      </c>
      <c r="C6" s="37">
        <v>50218998</v>
      </c>
      <c r="D6" s="37">
        <v>63604360</v>
      </c>
      <c r="E6" s="37">
        <v>53847565</v>
      </c>
    </row>
    <row r="7" spans="1:14" x14ac:dyDescent="0.25">
      <c r="A7" t="s">
        <v>636</v>
      </c>
      <c r="B7" s="37">
        <v>39085351</v>
      </c>
      <c r="C7" s="37">
        <v>30962783</v>
      </c>
      <c r="D7" s="37">
        <v>34493240</v>
      </c>
      <c r="E7" s="37">
        <v>34729277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4" workbookViewId="0">
      <selection activeCell="A24" sqref="A24:XFD35"/>
    </sheetView>
  </sheetViews>
  <sheetFormatPr defaultRowHeight="15" x14ac:dyDescent="0.25"/>
  <cols>
    <col min="1" max="1" width="5.140625" style="43" customWidth="1"/>
    <col min="2" max="2" width="60.42578125" style="43" customWidth="1"/>
    <col min="3" max="11" width="10.7109375" style="43" customWidth="1"/>
    <col min="12" max="16384" width="9.140625" style="43"/>
  </cols>
  <sheetData>
    <row r="1" spans="1:11" x14ac:dyDescent="0.25">
      <c r="A1" s="41" t="s">
        <v>641</v>
      </c>
      <c r="B1" s="41"/>
      <c r="C1" s="41"/>
      <c r="D1" s="41"/>
      <c r="E1" s="41"/>
      <c r="F1" s="41"/>
      <c r="G1" s="41"/>
      <c r="H1" s="41"/>
      <c r="I1" s="42"/>
      <c r="J1" s="41"/>
      <c r="K1" s="41"/>
    </row>
    <row r="2" spans="1:11" x14ac:dyDescent="0.25">
      <c r="A2" s="57" t="s">
        <v>642</v>
      </c>
      <c r="B2" s="57" t="s">
        <v>643</v>
      </c>
      <c r="C2" s="59" t="s">
        <v>637</v>
      </c>
      <c r="D2" s="60"/>
      <c r="E2" s="61"/>
      <c r="F2" s="59" t="s">
        <v>638</v>
      </c>
      <c r="G2" s="60"/>
      <c r="H2" s="61"/>
      <c r="I2" s="59" t="s">
        <v>644</v>
      </c>
      <c r="J2" s="60"/>
      <c r="K2" s="61"/>
    </row>
    <row r="3" spans="1:11" ht="56.25" x14ac:dyDescent="0.25">
      <c r="A3" s="58"/>
      <c r="B3" s="58"/>
      <c r="C3" s="44" t="s">
        <v>645</v>
      </c>
      <c r="D3" s="44" t="s">
        <v>646</v>
      </c>
      <c r="E3" s="44" t="s">
        <v>647</v>
      </c>
      <c r="F3" s="44" t="s">
        <v>645</v>
      </c>
      <c r="G3" s="44" t="s">
        <v>646</v>
      </c>
      <c r="H3" s="44" t="s">
        <v>647</v>
      </c>
      <c r="I3" s="44" t="s">
        <v>645</v>
      </c>
      <c r="J3" s="44" t="s">
        <v>646</v>
      </c>
      <c r="K3" s="44" t="s">
        <v>647</v>
      </c>
    </row>
    <row r="4" spans="1:11" x14ac:dyDescent="0.25">
      <c r="A4" s="45" t="s">
        <v>648</v>
      </c>
      <c r="B4" s="46" t="s">
        <v>0</v>
      </c>
      <c r="C4" s="47">
        <v>4231060</v>
      </c>
      <c r="D4" s="47">
        <v>1</v>
      </c>
      <c r="E4" s="48">
        <v>0.17298127257954143</v>
      </c>
      <c r="F4" s="47"/>
      <c r="G4" s="47"/>
      <c r="H4" s="48"/>
      <c r="I4" s="47">
        <v>4231060</v>
      </c>
      <c r="J4" s="47">
        <v>-1</v>
      </c>
      <c r="K4" s="48">
        <v>0.17298127257954143</v>
      </c>
    </row>
    <row r="5" spans="1:11" x14ac:dyDescent="0.25">
      <c r="A5" s="45" t="s">
        <v>649</v>
      </c>
      <c r="B5" s="46" t="s">
        <v>278</v>
      </c>
      <c r="C5" s="47">
        <v>866324</v>
      </c>
      <c r="D5" s="47">
        <v>2</v>
      </c>
      <c r="E5" s="48">
        <v>3.5418506942987961E-2</v>
      </c>
      <c r="F5" s="47"/>
      <c r="G5" s="47"/>
      <c r="H5" s="48"/>
      <c r="I5" s="47">
        <v>866324</v>
      </c>
      <c r="J5" s="47">
        <v>-2</v>
      </c>
      <c r="K5" s="48">
        <v>3.5418506942987961E-2</v>
      </c>
    </row>
    <row r="6" spans="1:11" x14ac:dyDescent="0.25">
      <c r="A6" s="45" t="s">
        <v>650</v>
      </c>
      <c r="B6" s="46" t="s">
        <v>1</v>
      </c>
      <c r="C6" s="47">
        <v>855056</v>
      </c>
      <c r="D6" s="47">
        <v>3</v>
      </c>
      <c r="E6" s="48">
        <v>3.4957829718031033E-2</v>
      </c>
      <c r="F6" s="47"/>
      <c r="G6" s="47"/>
      <c r="H6" s="48"/>
      <c r="I6" s="47">
        <v>855056</v>
      </c>
      <c r="J6" s="47">
        <v>-3</v>
      </c>
      <c r="K6" s="48">
        <v>3.4957829718031033E-2</v>
      </c>
    </row>
    <row r="7" spans="1:11" x14ac:dyDescent="0.25">
      <c r="A7" s="45" t="s">
        <v>651</v>
      </c>
      <c r="B7" s="46" t="s">
        <v>2</v>
      </c>
      <c r="C7" s="47">
        <v>840522</v>
      </c>
      <c r="D7" s="47">
        <v>4</v>
      </c>
      <c r="E7" s="48">
        <v>3.4363626417753784E-2</v>
      </c>
      <c r="F7" s="47">
        <v>564314</v>
      </c>
      <c r="G7" s="47">
        <v>1</v>
      </c>
      <c r="H7" s="48">
        <v>3.5088537444317058E-2</v>
      </c>
      <c r="I7" s="47">
        <v>276208</v>
      </c>
      <c r="J7" s="47">
        <v>-3</v>
      </c>
      <c r="K7" s="48">
        <v>-7.2491102656327411E-4</v>
      </c>
    </row>
    <row r="8" spans="1:11" x14ac:dyDescent="0.25">
      <c r="A8" s="45" t="s">
        <v>652</v>
      </c>
      <c r="B8" s="46" t="s">
        <v>3</v>
      </c>
      <c r="C8" s="47">
        <v>428094</v>
      </c>
      <c r="D8" s="47">
        <v>5</v>
      </c>
      <c r="E8" s="48">
        <v>1.7502055017812608E-2</v>
      </c>
      <c r="F8" s="47">
        <v>423383</v>
      </c>
      <c r="G8" s="47">
        <v>2</v>
      </c>
      <c r="H8" s="48">
        <v>2.6325574500698706E-2</v>
      </c>
      <c r="I8" s="47">
        <v>4711</v>
      </c>
      <c r="J8" s="47">
        <v>-3</v>
      </c>
      <c r="K8" s="48">
        <v>-8.8235194828860976E-3</v>
      </c>
    </row>
    <row r="9" spans="1:11" x14ac:dyDescent="0.25">
      <c r="A9" s="45" t="s">
        <v>653</v>
      </c>
      <c r="B9" s="46" t="s">
        <v>4</v>
      </c>
      <c r="C9" s="47">
        <v>408587</v>
      </c>
      <c r="D9" s="47">
        <v>6</v>
      </c>
      <c r="E9" s="48">
        <v>1.670453721276869E-2</v>
      </c>
      <c r="F9" s="47">
        <v>291455</v>
      </c>
      <c r="G9" s="47">
        <v>6</v>
      </c>
      <c r="H9" s="48">
        <v>1.8122410007253814E-2</v>
      </c>
      <c r="I9" s="47">
        <v>117132</v>
      </c>
      <c r="J9" s="47">
        <v>0</v>
      </c>
      <c r="K9" s="48">
        <v>-1.4178727944851241E-3</v>
      </c>
    </row>
    <row r="10" spans="1:11" x14ac:dyDescent="0.25">
      <c r="A10" s="45" t="s">
        <v>654</v>
      </c>
      <c r="B10" s="46" t="s">
        <v>5</v>
      </c>
      <c r="C10" s="47">
        <v>332604</v>
      </c>
      <c r="D10" s="47">
        <v>7</v>
      </c>
      <c r="E10" s="48">
        <v>1.3598073103441171E-2</v>
      </c>
      <c r="F10" s="47">
        <v>200186</v>
      </c>
      <c r="G10" s="47">
        <v>11</v>
      </c>
      <c r="H10" s="48">
        <v>1.2447385598847548E-2</v>
      </c>
      <c r="I10" s="47">
        <v>132418</v>
      </c>
      <c r="J10" s="47">
        <v>4</v>
      </c>
      <c r="K10" s="48">
        <v>1.150687504593623E-3</v>
      </c>
    </row>
    <row r="11" spans="1:11" x14ac:dyDescent="0.25">
      <c r="A11" s="45" t="s">
        <v>655</v>
      </c>
      <c r="B11" s="46" t="s">
        <v>6</v>
      </c>
      <c r="C11" s="47">
        <v>298073</v>
      </c>
      <c r="D11" s="47">
        <v>8</v>
      </c>
      <c r="E11" s="48">
        <v>1.2186318998454678E-2</v>
      </c>
      <c r="F11" s="47">
        <v>354976</v>
      </c>
      <c r="G11" s="47">
        <v>5</v>
      </c>
      <c r="H11" s="48">
        <v>2.2072088709182994E-2</v>
      </c>
      <c r="I11" s="47">
        <v>-56903</v>
      </c>
      <c r="J11" s="47">
        <v>-3</v>
      </c>
      <c r="K11" s="48">
        <v>-9.8857697107283156E-3</v>
      </c>
    </row>
    <row r="12" spans="1:11" x14ac:dyDescent="0.25">
      <c r="A12" s="45" t="s">
        <v>656</v>
      </c>
      <c r="B12" s="46" t="s">
        <v>7</v>
      </c>
      <c r="C12" s="47">
        <v>297894</v>
      </c>
      <c r="D12" s="47">
        <v>9</v>
      </c>
      <c r="E12" s="48">
        <v>1.2179000821025916E-2</v>
      </c>
      <c r="F12" s="47">
        <v>410682</v>
      </c>
      <c r="G12" s="47">
        <v>3</v>
      </c>
      <c r="H12" s="48">
        <v>2.5535837733437445E-2</v>
      </c>
      <c r="I12" s="47">
        <v>-112788</v>
      </c>
      <c r="J12" s="47">
        <v>-6</v>
      </c>
      <c r="K12" s="48">
        <v>-1.3356836912411529E-2</v>
      </c>
    </row>
    <row r="13" spans="1:11" x14ac:dyDescent="0.25">
      <c r="A13" s="45" t="s">
        <v>657</v>
      </c>
      <c r="B13" s="46" t="s">
        <v>8</v>
      </c>
      <c r="C13" s="47">
        <v>261266</v>
      </c>
      <c r="D13" s="47">
        <v>10</v>
      </c>
      <c r="E13" s="48">
        <v>1.0681513654206385E-2</v>
      </c>
      <c r="F13" s="47">
        <v>213483</v>
      </c>
      <c r="G13" s="47">
        <v>9</v>
      </c>
      <c r="H13" s="48">
        <v>1.3274181110561034E-2</v>
      </c>
      <c r="I13" s="47">
        <v>47783</v>
      </c>
      <c r="J13" s="47">
        <v>-1</v>
      </c>
      <c r="K13" s="48">
        <v>-2.5926674563546484E-3</v>
      </c>
    </row>
    <row r="14" spans="1:11" x14ac:dyDescent="0.25">
      <c r="A14" s="45" t="s">
        <v>658</v>
      </c>
      <c r="B14" s="46" t="s">
        <v>9</v>
      </c>
      <c r="C14" s="47">
        <v>232987</v>
      </c>
      <c r="D14" s="47">
        <v>11</v>
      </c>
      <c r="E14" s="48">
        <v>9.5253642714803431E-3</v>
      </c>
      <c r="F14" s="47">
        <v>220348</v>
      </c>
      <c r="G14" s="47">
        <v>8</v>
      </c>
      <c r="H14" s="48">
        <v>1.3701040641877351E-2</v>
      </c>
      <c r="I14" s="47">
        <v>12639</v>
      </c>
      <c r="J14" s="47">
        <v>-3</v>
      </c>
      <c r="K14" s="48">
        <v>-4.1756763703970079E-3</v>
      </c>
    </row>
    <row r="15" spans="1:11" x14ac:dyDescent="0.25">
      <c r="A15" s="45" t="s">
        <v>659</v>
      </c>
      <c r="B15" s="46" t="s">
        <v>10</v>
      </c>
      <c r="C15" s="47">
        <v>227973</v>
      </c>
      <c r="D15" s="47">
        <v>12</v>
      </c>
      <c r="E15" s="48">
        <v>9.3203735361294324E-3</v>
      </c>
      <c r="F15" s="47"/>
      <c r="G15" s="47"/>
      <c r="H15" s="48"/>
      <c r="I15" s="47">
        <v>227973</v>
      </c>
      <c r="J15" s="47">
        <v>-12</v>
      </c>
      <c r="K15" s="48">
        <v>9.3203735361294324E-3</v>
      </c>
    </row>
    <row r="16" spans="1:11" x14ac:dyDescent="0.25">
      <c r="A16" s="45" t="s">
        <v>660</v>
      </c>
      <c r="B16" s="46" t="s">
        <v>11</v>
      </c>
      <c r="C16" s="47">
        <v>222417</v>
      </c>
      <c r="D16" s="47">
        <v>13</v>
      </c>
      <c r="E16" s="48">
        <v>9.0932238501283055E-3</v>
      </c>
      <c r="F16" s="47">
        <v>177881</v>
      </c>
      <c r="G16" s="47">
        <v>13</v>
      </c>
      <c r="H16" s="48">
        <v>1.1060480741453452E-2</v>
      </c>
      <c r="I16" s="47">
        <v>44536</v>
      </c>
      <c r="J16" s="47">
        <v>0</v>
      </c>
      <c r="K16" s="48">
        <v>-1.9672568913251462E-3</v>
      </c>
    </row>
    <row r="17" spans="1:11" x14ac:dyDescent="0.25">
      <c r="A17" s="45" t="s">
        <v>661</v>
      </c>
      <c r="B17" s="46" t="s">
        <v>12</v>
      </c>
      <c r="C17" s="47">
        <v>221556</v>
      </c>
      <c r="D17" s="47">
        <v>14</v>
      </c>
      <c r="E17" s="48">
        <v>9.0580230078592325E-3</v>
      </c>
      <c r="F17" s="47"/>
      <c r="G17" s="47"/>
      <c r="H17" s="48"/>
      <c r="I17" s="47">
        <v>221556</v>
      </c>
      <c r="J17" s="47">
        <v>-14</v>
      </c>
      <c r="K17" s="48">
        <v>9.0580230078592325E-3</v>
      </c>
    </row>
    <row r="18" spans="1:11" x14ac:dyDescent="0.25">
      <c r="A18" s="45" t="s">
        <v>662</v>
      </c>
      <c r="B18" s="46" t="s">
        <v>13</v>
      </c>
      <c r="C18" s="47">
        <v>218746</v>
      </c>
      <c r="D18" s="47">
        <v>15</v>
      </c>
      <c r="E18" s="48">
        <v>8.9431398873295043E-3</v>
      </c>
      <c r="F18" s="47"/>
      <c r="G18" s="47"/>
      <c r="H18" s="48"/>
      <c r="I18" s="47">
        <v>218746</v>
      </c>
      <c r="J18" s="47">
        <v>-15</v>
      </c>
      <c r="K18" s="48">
        <v>8.9431398873295043E-3</v>
      </c>
    </row>
    <row r="19" spans="1:11" x14ac:dyDescent="0.25">
      <c r="A19" s="45" t="s">
        <v>663</v>
      </c>
      <c r="B19" s="46" t="s">
        <v>14</v>
      </c>
      <c r="C19" s="47">
        <v>218121</v>
      </c>
      <c r="D19" s="47">
        <v>16</v>
      </c>
      <c r="E19" s="48">
        <v>8.9175875918380155E-3</v>
      </c>
      <c r="F19" s="47">
        <v>200520</v>
      </c>
      <c r="G19" s="47">
        <v>10</v>
      </c>
      <c r="H19" s="48">
        <v>1.2468153418725137E-2</v>
      </c>
      <c r="I19" s="47">
        <v>17601</v>
      </c>
      <c r="J19" s="47">
        <v>-6</v>
      </c>
      <c r="K19" s="48">
        <v>-3.5505658268871216E-3</v>
      </c>
    </row>
    <row r="20" spans="1:11" x14ac:dyDescent="0.25">
      <c r="A20" s="45" t="s">
        <v>664</v>
      </c>
      <c r="B20" s="46" t="s">
        <v>15</v>
      </c>
      <c r="C20" s="47">
        <v>206484</v>
      </c>
      <c r="D20" s="47">
        <v>17</v>
      </c>
      <c r="E20" s="48">
        <v>8.4418242916229104E-3</v>
      </c>
      <c r="F20" s="47">
        <v>24139</v>
      </c>
      <c r="G20" s="47">
        <v>250</v>
      </c>
      <c r="H20" s="48">
        <v>1.5009413294165474E-3</v>
      </c>
      <c r="I20" s="47">
        <v>182345</v>
      </c>
      <c r="J20" s="47">
        <v>233</v>
      </c>
      <c r="K20" s="48">
        <v>6.940882962206363E-3</v>
      </c>
    </row>
    <row r="21" spans="1:11" x14ac:dyDescent="0.25">
      <c r="A21" s="45" t="s">
        <v>665</v>
      </c>
      <c r="B21" s="46" t="s">
        <v>16</v>
      </c>
      <c r="C21" s="47">
        <v>188808</v>
      </c>
      <c r="D21" s="47">
        <v>18</v>
      </c>
      <c r="E21" s="48">
        <v>7.7191644914508563E-3</v>
      </c>
      <c r="F21" s="47">
        <v>32198</v>
      </c>
      <c r="G21" s="47">
        <v>160</v>
      </c>
      <c r="H21" s="48">
        <v>2.0020427078401752E-3</v>
      </c>
      <c r="I21" s="47">
        <v>156610</v>
      </c>
      <c r="J21" s="47">
        <v>142</v>
      </c>
      <c r="K21" s="48">
        <v>5.717121783610681E-3</v>
      </c>
    </row>
    <row r="22" spans="1:11" x14ac:dyDescent="0.25">
      <c r="A22" s="45" t="s">
        <v>666</v>
      </c>
      <c r="B22" s="46" t="s">
        <v>17</v>
      </c>
      <c r="C22" s="47">
        <v>187376</v>
      </c>
      <c r="D22" s="47">
        <v>19</v>
      </c>
      <c r="E22" s="48">
        <v>7.6606190720207596E-3</v>
      </c>
      <c r="F22" s="47">
        <v>26791</v>
      </c>
      <c r="G22" s="47">
        <v>222</v>
      </c>
      <c r="H22" s="48">
        <v>1.6658403064086632E-3</v>
      </c>
      <c r="I22" s="47">
        <v>160585</v>
      </c>
      <c r="J22" s="47">
        <v>203</v>
      </c>
      <c r="K22" s="48">
        <v>5.9947787656120964E-3</v>
      </c>
    </row>
    <row r="23" spans="1:11" x14ac:dyDescent="0.25">
      <c r="A23" s="45" t="s">
        <v>667</v>
      </c>
      <c r="B23" s="46" t="s">
        <v>18</v>
      </c>
      <c r="C23" s="47">
        <v>187267</v>
      </c>
      <c r="D23" s="47">
        <v>20</v>
      </c>
      <c r="E23" s="48">
        <v>7.6561627516870444E-3</v>
      </c>
      <c r="F23" s="47">
        <v>50458</v>
      </c>
      <c r="G23" s="47">
        <v>76</v>
      </c>
      <c r="H23" s="48">
        <v>3.1374330999502939E-3</v>
      </c>
      <c r="I23" s="47">
        <v>136809</v>
      </c>
      <c r="J23" s="47">
        <v>56</v>
      </c>
      <c r="K23" s="48">
        <v>4.5187296517367505E-3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90" zoomScaleNormal="90" workbookViewId="0">
      <selection activeCell="N23" sqref="N23"/>
    </sheetView>
  </sheetViews>
  <sheetFormatPr defaultRowHeight="15" x14ac:dyDescent="0.25"/>
  <cols>
    <col min="1" max="1" width="5.140625" style="43" customWidth="1"/>
    <col min="2" max="2" width="46.42578125" style="43" customWidth="1"/>
    <col min="3" max="11" width="10.7109375" style="43" customWidth="1"/>
    <col min="12" max="16384" width="9.140625" style="43"/>
  </cols>
  <sheetData>
    <row r="1" spans="1:11" x14ac:dyDescent="0.25">
      <c r="A1" s="41" t="s">
        <v>668</v>
      </c>
      <c r="B1" s="41"/>
      <c r="C1" s="41"/>
      <c r="D1" s="41"/>
      <c r="E1" s="41"/>
      <c r="F1" s="41"/>
      <c r="G1" s="41"/>
      <c r="H1" s="41"/>
      <c r="I1" s="42"/>
      <c r="J1" s="41"/>
      <c r="K1" s="41"/>
    </row>
    <row r="2" spans="1:11" x14ac:dyDescent="0.25">
      <c r="A2" s="57" t="s">
        <v>642</v>
      </c>
      <c r="B2" s="57" t="s">
        <v>643</v>
      </c>
      <c r="C2" s="59" t="s">
        <v>637</v>
      </c>
      <c r="D2" s="60"/>
      <c r="E2" s="61"/>
      <c r="F2" s="59" t="s">
        <v>638</v>
      </c>
      <c r="G2" s="60"/>
      <c r="H2" s="61"/>
      <c r="I2" s="59" t="s">
        <v>644</v>
      </c>
      <c r="J2" s="60"/>
      <c r="K2" s="61"/>
    </row>
    <row r="3" spans="1:11" ht="56.25" x14ac:dyDescent="0.25">
      <c r="A3" s="58"/>
      <c r="B3" s="58"/>
      <c r="C3" s="44" t="s">
        <v>669</v>
      </c>
      <c r="D3" s="44" t="s">
        <v>670</v>
      </c>
      <c r="E3" s="44" t="s">
        <v>671</v>
      </c>
      <c r="F3" s="44" t="s">
        <v>669</v>
      </c>
      <c r="G3" s="44" t="s">
        <v>670</v>
      </c>
      <c r="H3" s="44" t="s">
        <v>671</v>
      </c>
      <c r="I3" s="44" t="s">
        <v>669</v>
      </c>
      <c r="J3" s="44" t="s">
        <v>670</v>
      </c>
      <c r="K3" s="44" t="s">
        <v>671</v>
      </c>
    </row>
    <row r="4" spans="1:11" x14ac:dyDescent="0.25">
      <c r="A4" s="45" t="s">
        <v>648</v>
      </c>
      <c r="B4" s="46" t="s">
        <v>59</v>
      </c>
      <c r="C4" s="47">
        <v>4248888</v>
      </c>
      <c r="D4" s="47">
        <v>1</v>
      </c>
      <c r="E4" s="48">
        <v>3.8310503899916443E-2</v>
      </c>
      <c r="F4" s="47"/>
      <c r="G4" s="47"/>
      <c r="H4" s="48"/>
      <c r="I4" s="47">
        <v>4248888</v>
      </c>
      <c r="J4" s="47">
        <v>-1</v>
      </c>
      <c r="K4" s="48">
        <v>3.8310503899916443E-2</v>
      </c>
    </row>
    <row r="5" spans="1:11" x14ac:dyDescent="0.25">
      <c r="A5" s="45" t="s">
        <v>649</v>
      </c>
      <c r="B5" s="46" t="s">
        <v>33</v>
      </c>
      <c r="C5" s="47">
        <v>3000011</v>
      </c>
      <c r="D5" s="47">
        <v>2</v>
      </c>
      <c r="E5" s="48">
        <v>2.7049885314767586E-2</v>
      </c>
      <c r="F5" s="47">
        <v>1663790</v>
      </c>
      <c r="G5" s="47">
        <v>3</v>
      </c>
      <c r="H5" s="48">
        <v>1.6894254773473061E-2</v>
      </c>
      <c r="I5" s="47">
        <v>1336221</v>
      </c>
      <c r="J5" s="47">
        <v>1</v>
      </c>
      <c r="K5" s="48">
        <v>1.0155630541294525E-2</v>
      </c>
    </row>
    <row r="6" spans="1:11" x14ac:dyDescent="0.25">
      <c r="A6" s="45" t="s">
        <v>650</v>
      </c>
      <c r="B6" s="46" t="s">
        <v>94</v>
      </c>
      <c r="C6" s="47">
        <v>1960432</v>
      </c>
      <c r="D6" s="47">
        <v>3</v>
      </c>
      <c r="E6" s="48">
        <v>1.7676422108919083E-2</v>
      </c>
      <c r="F6" s="47"/>
      <c r="G6" s="47"/>
      <c r="H6" s="48"/>
      <c r="I6" s="47">
        <v>1960432</v>
      </c>
      <c r="J6" s="47">
        <v>-3</v>
      </c>
      <c r="K6" s="48">
        <v>1.7676422108919083E-2</v>
      </c>
    </row>
    <row r="7" spans="1:11" x14ac:dyDescent="0.25">
      <c r="A7" s="45" t="s">
        <v>651</v>
      </c>
      <c r="B7" s="46" t="s">
        <v>61</v>
      </c>
      <c r="C7" s="47">
        <v>1938668</v>
      </c>
      <c r="D7" s="47">
        <v>4</v>
      </c>
      <c r="E7" s="48">
        <v>1.7480184927125216E-2</v>
      </c>
      <c r="F7" s="47">
        <v>1353530</v>
      </c>
      <c r="G7" s="47">
        <v>4</v>
      </c>
      <c r="H7" s="48">
        <v>1.3743850283713084E-2</v>
      </c>
      <c r="I7" s="47">
        <v>585138</v>
      </c>
      <c r="J7" s="47">
        <v>0</v>
      </c>
      <c r="K7" s="48">
        <v>3.7363346434121317E-3</v>
      </c>
    </row>
    <row r="8" spans="1:11" x14ac:dyDescent="0.25">
      <c r="A8" s="45" t="s">
        <v>652</v>
      </c>
      <c r="B8" s="46" t="s">
        <v>122</v>
      </c>
      <c r="C8" s="47">
        <v>1904206</v>
      </c>
      <c r="D8" s="47">
        <v>5</v>
      </c>
      <c r="E8" s="48">
        <v>1.7169455017229045E-2</v>
      </c>
      <c r="F8" s="47"/>
      <c r="G8" s="47"/>
      <c r="H8" s="48"/>
      <c r="I8" s="47">
        <v>1904206</v>
      </c>
      <c r="J8" s="47">
        <v>-5</v>
      </c>
      <c r="K8" s="48">
        <v>1.7169455017229045E-2</v>
      </c>
    </row>
    <row r="9" spans="1:11" x14ac:dyDescent="0.25">
      <c r="A9" s="45" t="s">
        <v>653</v>
      </c>
      <c r="B9" s="46" t="s">
        <v>106</v>
      </c>
      <c r="C9" s="47">
        <v>1849652</v>
      </c>
      <c r="D9" s="47">
        <v>6</v>
      </c>
      <c r="E9" s="48">
        <v>1.6677563673010033E-2</v>
      </c>
      <c r="F9" s="47">
        <v>1093071</v>
      </c>
      <c r="G9" s="47">
        <v>12</v>
      </c>
      <c r="H9" s="48">
        <v>1.1099129072476078E-2</v>
      </c>
      <c r="I9" s="47">
        <v>756581</v>
      </c>
      <c r="J9" s="47">
        <v>6</v>
      </c>
      <c r="K9" s="48">
        <v>5.5784346005339543E-3</v>
      </c>
    </row>
    <row r="10" spans="1:11" x14ac:dyDescent="0.25">
      <c r="A10" s="45" t="s">
        <v>654</v>
      </c>
      <c r="B10" s="46" t="s">
        <v>53</v>
      </c>
      <c r="C10" s="47">
        <v>1523448</v>
      </c>
      <c r="D10" s="47">
        <v>7</v>
      </c>
      <c r="E10" s="48">
        <v>1.3736314194518637E-2</v>
      </c>
      <c r="F10" s="47">
        <v>1147441</v>
      </c>
      <c r="G10" s="47">
        <v>9</v>
      </c>
      <c r="H10" s="48">
        <v>1.1651206337054978E-2</v>
      </c>
      <c r="I10" s="47">
        <v>376007</v>
      </c>
      <c r="J10" s="47">
        <v>2</v>
      </c>
      <c r="K10" s="48">
        <v>2.0851078574636583E-3</v>
      </c>
    </row>
    <row r="11" spans="1:11" x14ac:dyDescent="0.25">
      <c r="A11" s="45" t="s">
        <v>655</v>
      </c>
      <c r="B11" s="46" t="s">
        <v>69</v>
      </c>
      <c r="C11" s="47">
        <v>1483229</v>
      </c>
      <c r="D11" s="47">
        <v>8</v>
      </c>
      <c r="E11" s="48">
        <v>1.3373675745034739E-2</v>
      </c>
      <c r="F11" s="47">
        <v>617245</v>
      </c>
      <c r="G11" s="47">
        <v>42</v>
      </c>
      <c r="H11" s="48">
        <v>6.2675543714365272E-3</v>
      </c>
      <c r="I11" s="47">
        <v>865984</v>
      </c>
      <c r="J11" s="47">
        <v>34</v>
      </c>
      <c r="K11" s="48">
        <v>7.1061213735982114E-3</v>
      </c>
    </row>
    <row r="12" spans="1:11" x14ac:dyDescent="0.25">
      <c r="A12" s="45" t="s">
        <v>656</v>
      </c>
      <c r="B12" s="46" t="s">
        <v>77</v>
      </c>
      <c r="C12" s="47">
        <v>1403966</v>
      </c>
      <c r="D12" s="47">
        <v>9</v>
      </c>
      <c r="E12" s="48">
        <v>1.2658993345635396E-2</v>
      </c>
      <c r="F12" s="47">
        <v>1693687</v>
      </c>
      <c r="G12" s="47">
        <v>2</v>
      </c>
      <c r="H12" s="48">
        <v>1.719783126747923E-2</v>
      </c>
      <c r="I12" s="47">
        <v>-289721</v>
      </c>
      <c r="J12" s="47">
        <v>-7</v>
      </c>
      <c r="K12" s="48">
        <v>-4.5388379218438343E-3</v>
      </c>
    </row>
    <row r="13" spans="1:11" x14ac:dyDescent="0.25">
      <c r="A13" s="45" t="s">
        <v>657</v>
      </c>
      <c r="B13" s="46" t="s">
        <v>38</v>
      </c>
      <c r="C13" s="47">
        <v>1359773</v>
      </c>
      <c r="D13" s="47">
        <v>10</v>
      </c>
      <c r="E13" s="48">
        <v>1.2260522946121686E-2</v>
      </c>
      <c r="F13" s="47">
        <v>644084</v>
      </c>
      <c r="G13" s="47">
        <v>35</v>
      </c>
      <c r="H13" s="48">
        <v>6.5400796924597595E-3</v>
      </c>
      <c r="I13" s="47">
        <v>715689</v>
      </c>
      <c r="J13" s="47">
        <v>25</v>
      </c>
      <c r="K13" s="48">
        <v>5.7204432536619261E-3</v>
      </c>
    </row>
    <row r="14" spans="1:11" x14ac:dyDescent="0.25">
      <c r="A14" s="45" t="s">
        <v>658</v>
      </c>
      <c r="B14" s="46" t="s">
        <v>108</v>
      </c>
      <c r="C14" s="47">
        <v>1304011</v>
      </c>
      <c r="D14" s="47">
        <v>11</v>
      </c>
      <c r="E14" s="48">
        <v>1.1757739554686765E-2</v>
      </c>
      <c r="F14" s="47">
        <v>854156</v>
      </c>
      <c r="G14" s="47">
        <v>19</v>
      </c>
      <c r="H14" s="48">
        <v>8.6731673349945953E-3</v>
      </c>
      <c r="I14" s="47">
        <v>449855</v>
      </c>
      <c r="J14" s="47">
        <v>8</v>
      </c>
      <c r="K14" s="48">
        <v>3.0845722196921697E-3</v>
      </c>
    </row>
    <row r="15" spans="1:11" x14ac:dyDescent="0.25">
      <c r="A15" s="45" t="s">
        <v>659</v>
      </c>
      <c r="B15" s="46" t="s">
        <v>67</v>
      </c>
      <c r="C15" s="47">
        <v>1184685</v>
      </c>
      <c r="D15" s="47">
        <v>12</v>
      </c>
      <c r="E15" s="48">
        <v>1.0681825294682399E-2</v>
      </c>
      <c r="F15" s="47">
        <v>736756</v>
      </c>
      <c r="G15" s="47">
        <v>28</v>
      </c>
      <c r="H15" s="48">
        <v>7.4810784833932885E-3</v>
      </c>
      <c r="I15" s="47">
        <v>447929</v>
      </c>
      <c r="J15" s="47">
        <v>16</v>
      </c>
      <c r="K15" s="48">
        <v>3.2007468112891105E-3</v>
      </c>
    </row>
    <row r="16" spans="1:11" x14ac:dyDescent="0.25">
      <c r="A16" s="45" t="s">
        <v>660</v>
      </c>
      <c r="B16" s="46" t="s">
        <v>50</v>
      </c>
      <c r="C16" s="47">
        <v>1182736</v>
      </c>
      <c r="D16" s="47">
        <v>13</v>
      </c>
      <c r="E16" s="48">
        <v>1.0664251950291834E-2</v>
      </c>
      <c r="F16" s="47"/>
      <c r="G16" s="47"/>
      <c r="H16" s="48"/>
      <c r="I16" s="47">
        <v>1182736</v>
      </c>
      <c r="J16" s="47">
        <v>-13</v>
      </c>
      <c r="K16" s="48">
        <v>1.0664251950291834E-2</v>
      </c>
    </row>
    <row r="17" spans="1:11" x14ac:dyDescent="0.25">
      <c r="A17" s="45" t="s">
        <v>661</v>
      </c>
      <c r="B17" s="46" t="s">
        <v>86</v>
      </c>
      <c r="C17" s="47">
        <v>1176056</v>
      </c>
      <c r="D17" s="47">
        <v>14</v>
      </c>
      <c r="E17" s="48">
        <v>1.0604021093170761E-2</v>
      </c>
      <c r="F17" s="47">
        <v>898695</v>
      </c>
      <c r="G17" s="47">
        <v>18</v>
      </c>
      <c r="H17" s="48">
        <v>9.1254198508503911E-3</v>
      </c>
      <c r="I17" s="47">
        <v>277361</v>
      </c>
      <c r="J17" s="47">
        <v>4</v>
      </c>
      <c r="K17" s="48">
        <v>1.4786012423203699E-3</v>
      </c>
    </row>
    <row r="18" spans="1:11" x14ac:dyDescent="0.25">
      <c r="A18" s="45" t="s">
        <v>662</v>
      </c>
      <c r="B18" s="46" t="s">
        <v>268</v>
      </c>
      <c r="C18" s="47">
        <v>1174726</v>
      </c>
      <c r="D18" s="47">
        <v>15</v>
      </c>
      <c r="E18" s="48">
        <v>1.0592029021318811E-2</v>
      </c>
      <c r="F18" s="47"/>
      <c r="G18" s="47"/>
      <c r="H18" s="48"/>
      <c r="I18" s="47">
        <v>1174726</v>
      </c>
      <c r="J18" s="47">
        <v>-15</v>
      </c>
      <c r="K18" s="48">
        <v>1.0592029021318811E-2</v>
      </c>
    </row>
    <row r="19" spans="1:11" x14ac:dyDescent="0.25">
      <c r="A19" s="45" t="s">
        <v>663</v>
      </c>
      <c r="B19" s="46" t="s">
        <v>90</v>
      </c>
      <c r="C19" s="47">
        <v>1171569</v>
      </c>
      <c r="D19" s="47">
        <v>16</v>
      </c>
      <c r="E19" s="48">
        <v>1.0563563629712339E-2</v>
      </c>
      <c r="F19" s="47"/>
      <c r="G19" s="47"/>
      <c r="H19" s="48"/>
      <c r="I19" s="47">
        <v>1171569</v>
      </c>
      <c r="J19" s="47">
        <v>-16</v>
      </c>
      <c r="K19" s="48">
        <v>1.0563563629712339E-2</v>
      </c>
    </row>
    <row r="20" spans="1:11" x14ac:dyDescent="0.25">
      <c r="A20" s="45" t="s">
        <v>664</v>
      </c>
      <c r="B20" s="46" t="s">
        <v>55</v>
      </c>
      <c r="C20" s="47">
        <v>1154797</v>
      </c>
      <c r="D20" s="47">
        <v>17</v>
      </c>
      <c r="E20" s="48">
        <v>1.0412337292042485E-2</v>
      </c>
      <c r="F20" s="47">
        <v>965698</v>
      </c>
      <c r="G20" s="47">
        <v>17</v>
      </c>
      <c r="H20" s="48">
        <v>9.8057735929614857E-3</v>
      </c>
      <c r="I20" s="47">
        <v>189099</v>
      </c>
      <c r="J20" s="47">
        <v>0</v>
      </c>
      <c r="K20" s="48">
        <v>6.0656369908099889E-4</v>
      </c>
    </row>
    <row r="21" spans="1:11" x14ac:dyDescent="0.25">
      <c r="A21" s="45" t="s">
        <v>665</v>
      </c>
      <c r="B21" s="46" t="s">
        <v>18</v>
      </c>
      <c r="C21" s="47">
        <v>1131510</v>
      </c>
      <c r="D21" s="47">
        <v>18</v>
      </c>
      <c r="E21" s="48">
        <v>1.0202367835488828E-2</v>
      </c>
      <c r="F21" s="47">
        <v>431288</v>
      </c>
      <c r="G21" s="47">
        <v>77</v>
      </c>
      <c r="H21" s="48">
        <v>4.379332339262557E-3</v>
      </c>
      <c r="I21" s="47">
        <v>700222</v>
      </c>
      <c r="J21" s="47">
        <v>59</v>
      </c>
      <c r="K21" s="48">
        <v>5.8230354962262709E-3</v>
      </c>
    </row>
    <row r="22" spans="1:11" x14ac:dyDescent="0.25">
      <c r="A22" s="45" t="s">
        <v>666</v>
      </c>
      <c r="B22" s="46" t="s">
        <v>107</v>
      </c>
      <c r="C22" s="47">
        <v>1113378</v>
      </c>
      <c r="D22" s="47">
        <v>19</v>
      </c>
      <c r="E22" s="48">
        <v>1.0038878928105699E-2</v>
      </c>
      <c r="F22" s="47"/>
      <c r="G22" s="47"/>
      <c r="H22" s="48"/>
      <c r="I22" s="47">
        <v>1113378</v>
      </c>
      <c r="J22" s="47">
        <v>-19</v>
      </c>
      <c r="K22" s="48">
        <v>1.0038878928105699E-2</v>
      </c>
    </row>
    <row r="23" spans="1:11" x14ac:dyDescent="0.25">
      <c r="A23" s="45" t="s">
        <v>667</v>
      </c>
      <c r="B23" s="46" t="s">
        <v>2</v>
      </c>
      <c r="C23" s="47">
        <v>1099836</v>
      </c>
      <c r="D23" s="47">
        <v>20</v>
      </c>
      <c r="E23" s="48">
        <v>9.9167761935048653E-3</v>
      </c>
      <c r="F23" s="47">
        <v>814401</v>
      </c>
      <c r="G23" s="47">
        <v>21</v>
      </c>
      <c r="H23" s="48">
        <v>8.2694919321376105E-3</v>
      </c>
      <c r="I23" s="47">
        <v>285435</v>
      </c>
      <c r="J23" s="47">
        <v>1</v>
      </c>
      <c r="K23" s="48">
        <v>1.6472842613672548E-3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90" zoomScaleNormal="90" workbookViewId="0">
      <selection activeCell="H28" sqref="H28"/>
    </sheetView>
  </sheetViews>
  <sheetFormatPr defaultRowHeight="15" x14ac:dyDescent="0.25"/>
  <cols>
    <col min="1" max="1" width="5.140625" style="43" customWidth="1"/>
    <col min="2" max="2" width="62.42578125" style="43" customWidth="1"/>
    <col min="3" max="11" width="10.7109375" style="43" customWidth="1"/>
    <col min="12" max="16384" width="9.140625" style="43"/>
  </cols>
  <sheetData>
    <row r="1" spans="1:11" x14ac:dyDescent="0.25">
      <c r="A1" s="41" t="s">
        <v>672</v>
      </c>
      <c r="B1" s="41"/>
      <c r="C1" s="41"/>
      <c r="D1" s="41"/>
      <c r="E1" s="41"/>
      <c r="F1" s="41"/>
      <c r="G1" s="41"/>
      <c r="H1" s="41"/>
      <c r="I1" s="42"/>
      <c r="J1" s="41"/>
      <c r="K1" s="41"/>
    </row>
    <row r="2" spans="1:11" x14ac:dyDescent="0.25">
      <c r="A2" s="57" t="s">
        <v>642</v>
      </c>
      <c r="B2" s="57" t="s">
        <v>643</v>
      </c>
      <c r="C2" s="59" t="s">
        <v>637</v>
      </c>
      <c r="D2" s="60"/>
      <c r="E2" s="61"/>
      <c r="F2" s="59" t="s">
        <v>638</v>
      </c>
      <c r="G2" s="60"/>
      <c r="H2" s="61"/>
      <c r="I2" s="59" t="s">
        <v>644</v>
      </c>
      <c r="J2" s="60"/>
      <c r="K2" s="61"/>
    </row>
    <row r="3" spans="1:11" ht="67.5" x14ac:dyDescent="0.25">
      <c r="A3" s="58"/>
      <c r="B3" s="58"/>
      <c r="C3" s="44" t="s">
        <v>673</v>
      </c>
      <c r="D3" s="44" t="s">
        <v>674</v>
      </c>
      <c r="E3" s="44" t="s">
        <v>675</v>
      </c>
      <c r="F3" s="44" t="s">
        <v>673</v>
      </c>
      <c r="G3" s="44" t="s">
        <v>674</v>
      </c>
      <c r="H3" s="44" t="s">
        <v>675</v>
      </c>
      <c r="I3" s="44" t="s">
        <v>673</v>
      </c>
      <c r="J3" s="44" t="s">
        <v>674</v>
      </c>
      <c r="K3" s="44" t="s">
        <v>675</v>
      </c>
    </row>
    <row r="4" spans="1:11" x14ac:dyDescent="0.25">
      <c r="A4" s="45" t="s">
        <v>648</v>
      </c>
      <c r="B4" s="46" t="s">
        <v>2</v>
      </c>
      <c r="C4" s="47">
        <v>8913767</v>
      </c>
      <c r="D4" s="47">
        <v>1</v>
      </c>
      <c r="E4" s="48">
        <v>0.10418581119300675</v>
      </c>
      <c r="F4" s="47">
        <v>5751346</v>
      </c>
      <c r="G4" s="47">
        <v>1</v>
      </c>
      <c r="H4" s="48">
        <v>7.8269711706486125E-2</v>
      </c>
      <c r="I4" s="47">
        <v>3162421</v>
      </c>
      <c r="J4" s="47">
        <v>0</v>
      </c>
      <c r="K4" s="48">
        <v>2.5916099486520627E-2</v>
      </c>
    </row>
    <row r="5" spans="1:11" x14ac:dyDescent="0.25">
      <c r="A5" s="45" t="s">
        <v>649</v>
      </c>
      <c r="B5" s="46" t="s">
        <v>5</v>
      </c>
      <c r="C5" s="47">
        <v>3424953</v>
      </c>
      <c r="D5" s="47">
        <v>2</v>
      </c>
      <c r="E5" s="48">
        <v>4.0031504817539212E-2</v>
      </c>
      <c r="F5" s="47">
        <v>2292943</v>
      </c>
      <c r="G5" s="47">
        <v>6</v>
      </c>
      <c r="H5" s="48">
        <v>3.1204519354148648E-2</v>
      </c>
      <c r="I5" s="47">
        <v>1132010</v>
      </c>
      <c r="J5" s="47">
        <v>4</v>
      </c>
      <c r="K5" s="48">
        <v>8.8269854633905645E-3</v>
      </c>
    </row>
    <row r="6" spans="1:11" x14ac:dyDescent="0.25">
      <c r="A6" s="45" t="s">
        <v>650</v>
      </c>
      <c r="B6" s="46" t="s">
        <v>31</v>
      </c>
      <c r="C6" s="47">
        <v>2611177</v>
      </c>
      <c r="D6" s="47">
        <v>3</v>
      </c>
      <c r="E6" s="48">
        <v>3.051993550128939E-2</v>
      </c>
      <c r="F6" s="47">
        <v>2915713</v>
      </c>
      <c r="G6" s="47">
        <v>2</v>
      </c>
      <c r="H6" s="48">
        <v>3.9679757734772655E-2</v>
      </c>
      <c r="I6" s="47">
        <v>-304536</v>
      </c>
      <c r="J6" s="47">
        <v>-1</v>
      </c>
      <c r="K6" s="48">
        <v>-9.1598222334832655E-3</v>
      </c>
    </row>
    <row r="7" spans="1:11" x14ac:dyDescent="0.25">
      <c r="A7" s="45" t="s">
        <v>651</v>
      </c>
      <c r="B7" s="46" t="s">
        <v>14</v>
      </c>
      <c r="C7" s="47">
        <v>2523356</v>
      </c>
      <c r="D7" s="47">
        <v>4</v>
      </c>
      <c r="E7" s="48">
        <v>2.949346687979849E-2</v>
      </c>
      <c r="F7" s="47">
        <v>1237949</v>
      </c>
      <c r="G7" s="47">
        <v>7</v>
      </c>
      <c r="H7" s="48">
        <v>1.6847171312129854E-2</v>
      </c>
      <c r="I7" s="47">
        <v>1285407</v>
      </c>
      <c r="J7" s="47">
        <v>3</v>
      </c>
      <c r="K7" s="48">
        <v>1.2646295567668636E-2</v>
      </c>
    </row>
    <row r="8" spans="1:11" x14ac:dyDescent="0.25">
      <c r="A8" s="45" t="s">
        <v>652</v>
      </c>
      <c r="B8" s="46" t="s">
        <v>6</v>
      </c>
      <c r="C8" s="47">
        <v>1940297</v>
      </c>
      <c r="D8" s="47">
        <v>5</v>
      </c>
      <c r="E8" s="48">
        <v>2.2678561925654712E-2</v>
      </c>
      <c r="F8" s="47">
        <v>2564303</v>
      </c>
      <c r="G8" s="47">
        <v>5</v>
      </c>
      <c r="H8" s="48">
        <v>3.4897440797002563E-2</v>
      </c>
      <c r="I8" s="47">
        <v>-624006</v>
      </c>
      <c r="J8" s="47">
        <v>0</v>
      </c>
      <c r="K8" s="48">
        <v>-1.2218878871347851E-2</v>
      </c>
    </row>
    <row r="9" spans="1:11" x14ac:dyDescent="0.25">
      <c r="A9" s="45" t="s">
        <v>653</v>
      </c>
      <c r="B9" s="46" t="s">
        <v>10</v>
      </c>
      <c r="C9" s="47">
        <v>1715902</v>
      </c>
      <c r="D9" s="47">
        <v>6</v>
      </c>
      <c r="E9" s="48">
        <v>2.0055790307027622E-2</v>
      </c>
      <c r="F9" s="47"/>
      <c r="G9" s="47"/>
      <c r="H9" s="48"/>
      <c r="I9" s="47">
        <v>1715902</v>
      </c>
      <c r="J9" s="47">
        <v>-6</v>
      </c>
      <c r="K9" s="48">
        <v>2.0055790307027622E-2</v>
      </c>
    </row>
    <row r="10" spans="1:11" x14ac:dyDescent="0.25">
      <c r="A10" s="45" t="s">
        <v>654</v>
      </c>
      <c r="B10" s="46" t="s">
        <v>33</v>
      </c>
      <c r="C10" s="47">
        <v>1403517</v>
      </c>
      <c r="D10" s="47">
        <v>7</v>
      </c>
      <c r="E10" s="48">
        <v>1.6404574762631251E-2</v>
      </c>
      <c r="F10" s="47">
        <v>579916</v>
      </c>
      <c r="G10" s="47">
        <v>16</v>
      </c>
      <c r="H10" s="48">
        <v>7.8920409472806197E-3</v>
      </c>
      <c r="I10" s="47">
        <v>823601</v>
      </c>
      <c r="J10" s="47">
        <v>9</v>
      </c>
      <c r="K10" s="48">
        <v>8.5125338153506317E-3</v>
      </c>
    </row>
    <row r="11" spans="1:11" x14ac:dyDescent="0.25">
      <c r="A11" s="45" t="s">
        <v>655</v>
      </c>
      <c r="B11" s="46" t="s">
        <v>123</v>
      </c>
      <c r="C11" s="47">
        <v>1398495</v>
      </c>
      <c r="D11" s="47">
        <v>8</v>
      </c>
      <c r="E11" s="48">
        <v>1.6345876667447554E-2</v>
      </c>
      <c r="F11" s="47"/>
      <c r="G11" s="47"/>
      <c r="H11" s="48"/>
      <c r="I11" s="47">
        <v>1398495</v>
      </c>
      <c r="J11" s="47">
        <v>-8</v>
      </c>
      <c r="K11" s="48">
        <v>1.6345876667447554E-2</v>
      </c>
    </row>
    <row r="12" spans="1:11" x14ac:dyDescent="0.25">
      <c r="A12" s="45" t="s">
        <v>656</v>
      </c>
      <c r="B12" s="46" t="s">
        <v>280</v>
      </c>
      <c r="C12" s="47">
        <v>1244032</v>
      </c>
      <c r="D12" s="47">
        <v>9</v>
      </c>
      <c r="E12" s="48">
        <v>1.4540483621577565E-2</v>
      </c>
      <c r="F12" s="47">
        <v>727731</v>
      </c>
      <c r="G12" s="47">
        <v>10</v>
      </c>
      <c r="H12" s="48">
        <v>9.9036461325527712E-3</v>
      </c>
      <c r="I12" s="47">
        <v>516301</v>
      </c>
      <c r="J12" s="47">
        <v>1</v>
      </c>
      <c r="K12" s="48">
        <v>4.6368374890247942E-3</v>
      </c>
    </row>
    <row r="13" spans="1:11" x14ac:dyDescent="0.25">
      <c r="A13" s="45" t="s">
        <v>657</v>
      </c>
      <c r="B13" s="46" t="s">
        <v>0</v>
      </c>
      <c r="C13" s="47">
        <v>981326</v>
      </c>
      <c r="D13" s="47">
        <v>10</v>
      </c>
      <c r="E13" s="48">
        <v>1.1469925717689115E-2</v>
      </c>
      <c r="F13" s="47"/>
      <c r="G13" s="47"/>
      <c r="H13" s="48"/>
      <c r="I13" s="47">
        <v>981326</v>
      </c>
      <c r="J13" s="47">
        <v>-10</v>
      </c>
      <c r="K13" s="48">
        <v>1.1469925717689115E-2</v>
      </c>
    </row>
    <row r="14" spans="1:11" x14ac:dyDescent="0.25">
      <c r="A14" s="45" t="s">
        <v>658</v>
      </c>
      <c r="B14" s="46" t="s">
        <v>185</v>
      </c>
      <c r="C14" s="47">
        <v>957959</v>
      </c>
      <c r="D14" s="47">
        <v>11</v>
      </c>
      <c r="E14" s="48">
        <v>1.1196807758677287E-2</v>
      </c>
      <c r="F14" s="47"/>
      <c r="G14" s="47"/>
      <c r="H14" s="48"/>
      <c r="I14" s="47">
        <v>957959</v>
      </c>
      <c r="J14" s="47">
        <v>-11</v>
      </c>
      <c r="K14" s="48">
        <v>1.1196807758677287E-2</v>
      </c>
    </row>
    <row r="15" spans="1:11" x14ac:dyDescent="0.25">
      <c r="A15" s="45" t="s">
        <v>659</v>
      </c>
      <c r="B15" s="46" t="s">
        <v>59</v>
      </c>
      <c r="C15" s="47">
        <v>925480</v>
      </c>
      <c r="D15" s="47">
        <v>12</v>
      </c>
      <c r="E15" s="48">
        <v>1.0817187003306672E-2</v>
      </c>
      <c r="F15" s="47"/>
      <c r="G15" s="47"/>
      <c r="H15" s="48"/>
      <c r="I15" s="47">
        <v>925480</v>
      </c>
      <c r="J15" s="47">
        <v>-12</v>
      </c>
      <c r="K15" s="48">
        <v>1.0817187003306672E-2</v>
      </c>
    </row>
    <row r="16" spans="1:11" x14ac:dyDescent="0.25">
      <c r="A16" s="45" t="s">
        <v>660</v>
      </c>
      <c r="B16" s="46" t="s">
        <v>1</v>
      </c>
      <c r="C16" s="47">
        <v>844976</v>
      </c>
      <c r="D16" s="47">
        <v>13</v>
      </c>
      <c r="E16" s="48">
        <v>9.8762408753361036E-3</v>
      </c>
      <c r="F16" s="47"/>
      <c r="G16" s="47"/>
      <c r="H16" s="48"/>
      <c r="I16" s="47">
        <v>844976</v>
      </c>
      <c r="J16" s="47">
        <v>-13</v>
      </c>
      <c r="K16" s="48">
        <v>9.8762408753361036E-3</v>
      </c>
    </row>
    <row r="17" spans="1:11" x14ac:dyDescent="0.25">
      <c r="A17" s="45" t="s">
        <v>661</v>
      </c>
      <c r="B17" s="46" t="s">
        <v>24</v>
      </c>
      <c r="C17" s="47">
        <v>786578</v>
      </c>
      <c r="D17" s="47">
        <v>14</v>
      </c>
      <c r="E17" s="48">
        <v>9.1936738975309622E-3</v>
      </c>
      <c r="F17" s="47"/>
      <c r="G17" s="47"/>
      <c r="H17" s="48"/>
      <c r="I17" s="47">
        <v>786578</v>
      </c>
      <c r="J17" s="47">
        <v>-14</v>
      </c>
      <c r="K17" s="48">
        <v>9.1936738975309622E-3</v>
      </c>
    </row>
    <row r="18" spans="1:11" x14ac:dyDescent="0.25">
      <c r="A18" s="45" t="s">
        <v>662</v>
      </c>
      <c r="B18" s="46" t="s">
        <v>4</v>
      </c>
      <c r="C18" s="47">
        <v>783041</v>
      </c>
      <c r="D18" s="47">
        <v>15</v>
      </c>
      <c r="E18" s="48">
        <v>9.152332765976854E-3</v>
      </c>
      <c r="F18" s="47">
        <v>505227</v>
      </c>
      <c r="G18" s="47">
        <v>23</v>
      </c>
      <c r="H18" s="48">
        <v>6.8756029695192858E-3</v>
      </c>
      <c r="I18" s="47">
        <v>277814</v>
      </c>
      <c r="J18" s="47">
        <v>8</v>
      </c>
      <c r="K18" s="48">
        <v>2.2767297964575682E-3</v>
      </c>
    </row>
    <row r="19" spans="1:11" x14ac:dyDescent="0.25">
      <c r="A19" s="45" t="s">
        <v>663</v>
      </c>
      <c r="B19" s="46" t="s">
        <v>7</v>
      </c>
      <c r="C19" s="47">
        <v>728323</v>
      </c>
      <c r="D19" s="47">
        <v>16</v>
      </c>
      <c r="E19" s="48">
        <v>8.5127783310382978E-3</v>
      </c>
      <c r="F19" s="47">
        <v>783736</v>
      </c>
      <c r="G19" s="47">
        <v>9</v>
      </c>
      <c r="H19" s="48">
        <v>1.0665814710851096E-2</v>
      </c>
      <c r="I19" s="47">
        <v>-55413</v>
      </c>
      <c r="J19" s="47">
        <v>-7</v>
      </c>
      <c r="K19" s="48">
        <v>-2.1530363798127981E-3</v>
      </c>
    </row>
    <row r="20" spans="1:11" x14ac:dyDescent="0.25">
      <c r="A20" s="45" t="s">
        <v>664</v>
      </c>
      <c r="B20" s="46" t="s">
        <v>68</v>
      </c>
      <c r="C20" s="47">
        <v>703594</v>
      </c>
      <c r="D20" s="47">
        <v>17</v>
      </c>
      <c r="E20" s="48">
        <v>8.2237410558894351E-3</v>
      </c>
      <c r="F20" s="47"/>
      <c r="G20" s="47"/>
      <c r="H20" s="48"/>
      <c r="I20" s="47">
        <v>703594</v>
      </c>
      <c r="J20" s="47">
        <v>-17</v>
      </c>
      <c r="K20" s="48">
        <v>8.2237410558894351E-3</v>
      </c>
    </row>
    <row r="21" spans="1:11" x14ac:dyDescent="0.25">
      <c r="A21" s="45" t="s">
        <v>665</v>
      </c>
      <c r="B21" s="46" t="s">
        <v>200</v>
      </c>
      <c r="C21" s="47">
        <v>694288</v>
      </c>
      <c r="D21" s="47">
        <v>18</v>
      </c>
      <c r="E21" s="48">
        <v>8.1149707504773547E-3</v>
      </c>
      <c r="F21" s="47"/>
      <c r="G21" s="47"/>
      <c r="H21" s="48"/>
      <c r="I21" s="47">
        <v>694288</v>
      </c>
      <c r="J21" s="47">
        <v>-18</v>
      </c>
      <c r="K21" s="48">
        <v>8.1149707504773547E-3</v>
      </c>
    </row>
    <row r="22" spans="1:11" x14ac:dyDescent="0.25">
      <c r="A22" s="45" t="s">
        <v>666</v>
      </c>
      <c r="B22" s="46" t="s">
        <v>50</v>
      </c>
      <c r="C22" s="47">
        <v>682014</v>
      </c>
      <c r="D22" s="47">
        <v>19</v>
      </c>
      <c r="E22" s="48">
        <v>7.9715098941880932E-3</v>
      </c>
      <c r="F22" s="47"/>
      <c r="G22" s="47"/>
      <c r="H22" s="48"/>
      <c r="I22" s="47">
        <v>682014</v>
      </c>
      <c r="J22" s="47">
        <v>-19</v>
      </c>
      <c r="K22" s="48">
        <v>7.9715098941880932E-3</v>
      </c>
    </row>
    <row r="23" spans="1:11" x14ac:dyDescent="0.25">
      <c r="A23" s="45" t="s">
        <v>667</v>
      </c>
      <c r="B23" s="46" t="s">
        <v>8</v>
      </c>
      <c r="C23" s="47">
        <v>658568</v>
      </c>
      <c r="D23" s="47">
        <v>20</v>
      </c>
      <c r="E23" s="48">
        <v>7.6974685680875525E-3</v>
      </c>
      <c r="F23" s="47">
        <v>2650040</v>
      </c>
      <c r="G23" s="47">
        <v>4</v>
      </c>
      <c r="H23" s="48">
        <v>3.6064230322894242E-2</v>
      </c>
      <c r="I23" s="47">
        <v>-1991472</v>
      </c>
      <c r="J23" s="47">
        <v>-16</v>
      </c>
      <c r="K23" s="48">
        <v>-2.836676175480669E-2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4" zoomScale="95" zoomScaleNormal="95" workbookViewId="0">
      <selection activeCell="A24" sqref="A24:XFD36"/>
    </sheetView>
  </sheetViews>
  <sheetFormatPr defaultRowHeight="15" x14ac:dyDescent="0.25"/>
  <cols>
    <col min="1" max="1" width="5.140625" style="43" customWidth="1"/>
    <col min="2" max="2" width="57.5703125" style="43" customWidth="1"/>
    <col min="3" max="11" width="10.7109375" style="43" customWidth="1"/>
    <col min="12" max="16384" width="9.140625" style="43"/>
  </cols>
  <sheetData>
    <row r="1" spans="1:11" x14ac:dyDescent="0.25">
      <c r="A1" s="41" t="s">
        <v>676</v>
      </c>
      <c r="B1" s="41"/>
      <c r="C1" s="41"/>
      <c r="D1" s="41"/>
      <c r="E1" s="41"/>
      <c r="F1" s="41"/>
      <c r="G1" s="41"/>
      <c r="H1" s="41"/>
      <c r="I1" s="42"/>
      <c r="J1" s="41"/>
      <c r="K1" s="41"/>
    </row>
    <row r="2" spans="1:11" x14ac:dyDescent="0.25">
      <c r="A2" s="57" t="s">
        <v>642</v>
      </c>
      <c r="B2" s="57" t="s">
        <v>643</v>
      </c>
      <c r="C2" s="59" t="s">
        <v>637</v>
      </c>
      <c r="D2" s="60"/>
      <c r="E2" s="61"/>
      <c r="F2" s="59" t="s">
        <v>638</v>
      </c>
      <c r="G2" s="60"/>
      <c r="H2" s="61"/>
      <c r="I2" s="59" t="s">
        <v>644</v>
      </c>
      <c r="J2" s="60"/>
      <c r="K2" s="61"/>
    </row>
    <row r="3" spans="1:11" ht="67.5" x14ac:dyDescent="0.25">
      <c r="A3" s="58"/>
      <c r="B3" s="58"/>
      <c r="C3" s="44" t="s">
        <v>677</v>
      </c>
      <c r="D3" s="44" t="s">
        <v>678</v>
      </c>
      <c r="E3" s="44" t="s">
        <v>679</v>
      </c>
      <c r="F3" s="44" t="s">
        <v>677</v>
      </c>
      <c r="G3" s="44" t="s">
        <v>678</v>
      </c>
      <c r="H3" s="44" t="s">
        <v>679</v>
      </c>
      <c r="I3" s="44" t="s">
        <v>677</v>
      </c>
      <c r="J3" s="44" t="s">
        <v>678</v>
      </c>
      <c r="K3" s="44" t="s">
        <v>679</v>
      </c>
    </row>
    <row r="4" spans="1:11" x14ac:dyDescent="0.25">
      <c r="A4" s="45" t="s">
        <v>648</v>
      </c>
      <c r="B4" s="46" t="s">
        <v>2</v>
      </c>
      <c r="C4" s="47">
        <v>5631949</v>
      </c>
      <c r="D4" s="47">
        <v>1</v>
      </c>
      <c r="E4" s="48">
        <v>0.20330966732504652</v>
      </c>
      <c r="F4" s="47">
        <v>4406609</v>
      </c>
      <c r="G4" s="47">
        <v>1</v>
      </c>
      <c r="H4" s="48">
        <v>0.18943282039642131</v>
      </c>
      <c r="I4" s="47">
        <v>1225340</v>
      </c>
      <c r="J4" s="47">
        <v>0</v>
      </c>
      <c r="K4" s="48">
        <v>1.3876846928625203E-2</v>
      </c>
    </row>
    <row r="5" spans="1:11" x14ac:dyDescent="0.25">
      <c r="A5" s="45" t="s">
        <v>649</v>
      </c>
      <c r="B5" s="46" t="s">
        <v>5</v>
      </c>
      <c r="C5" s="47">
        <v>2054060</v>
      </c>
      <c r="D5" s="47">
        <v>2</v>
      </c>
      <c r="E5" s="48">
        <v>7.4150219624802186E-2</v>
      </c>
      <c r="F5" s="47">
        <v>1675716</v>
      </c>
      <c r="G5" s="47">
        <v>4</v>
      </c>
      <c r="H5" s="48">
        <v>7.2036254649189321E-2</v>
      </c>
      <c r="I5" s="47">
        <v>378344</v>
      </c>
      <c r="J5" s="47">
        <v>2</v>
      </c>
      <c r="K5" s="48">
        <v>2.1139649756128642E-3</v>
      </c>
    </row>
    <row r="6" spans="1:11" x14ac:dyDescent="0.25">
      <c r="A6" s="45" t="s">
        <v>650</v>
      </c>
      <c r="B6" s="46" t="s">
        <v>31</v>
      </c>
      <c r="C6" s="47">
        <v>1948608</v>
      </c>
      <c r="D6" s="47">
        <v>3</v>
      </c>
      <c r="E6" s="48">
        <v>7.0343471545449759E-2</v>
      </c>
      <c r="F6" s="47">
        <v>2181434</v>
      </c>
      <c r="G6" s="47">
        <v>2</v>
      </c>
      <c r="H6" s="48">
        <v>9.3776233636487127E-2</v>
      </c>
      <c r="I6" s="47">
        <v>-232826</v>
      </c>
      <c r="J6" s="47">
        <v>-1</v>
      </c>
      <c r="K6" s="48">
        <v>-2.3432762091037368E-2</v>
      </c>
    </row>
    <row r="7" spans="1:11" x14ac:dyDescent="0.25">
      <c r="A7" s="45" t="s">
        <v>651</v>
      </c>
      <c r="B7" s="46" t="s">
        <v>14</v>
      </c>
      <c r="C7" s="47">
        <v>1829676</v>
      </c>
      <c r="D7" s="47">
        <v>4</v>
      </c>
      <c r="E7" s="48">
        <v>6.6050104301836152E-2</v>
      </c>
      <c r="F7" s="47">
        <v>976492</v>
      </c>
      <c r="G7" s="47">
        <v>5</v>
      </c>
      <c r="H7" s="48">
        <v>4.1977773306990075E-2</v>
      </c>
      <c r="I7" s="47">
        <v>853184</v>
      </c>
      <c r="J7" s="47">
        <v>1</v>
      </c>
      <c r="K7" s="48">
        <v>2.4072330994846076E-2</v>
      </c>
    </row>
    <row r="8" spans="1:11" x14ac:dyDescent="0.25">
      <c r="A8" s="45" t="s">
        <v>652</v>
      </c>
      <c r="B8" s="46" t="s">
        <v>10</v>
      </c>
      <c r="C8" s="47">
        <v>1261679</v>
      </c>
      <c r="D8" s="47">
        <v>5</v>
      </c>
      <c r="E8" s="48">
        <v>4.5545784906965127E-2</v>
      </c>
      <c r="F8" s="47"/>
      <c r="G8" s="47"/>
      <c r="H8" s="48"/>
      <c r="I8" s="47">
        <v>1261679</v>
      </c>
      <c r="J8" s="47">
        <v>-5</v>
      </c>
      <c r="K8" s="48">
        <v>4.5545784906965127E-2</v>
      </c>
    </row>
    <row r="9" spans="1:11" x14ac:dyDescent="0.25">
      <c r="A9" s="45" t="s">
        <v>653</v>
      </c>
      <c r="B9" s="46" t="s">
        <v>185</v>
      </c>
      <c r="C9" s="47">
        <v>944138</v>
      </c>
      <c r="D9" s="47">
        <v>6</v>
      </c>
      <c r="E9" s="48">
        <v>3.408276294564009E-2</v>
      </c>
      <c r="F9" s="47"/>
      <c r="G9" s="47"/>
      <c r="H9" s="48"/>
      <c r="I9" s="47">
        <v>944138</v>
      </c>
      <c r="J9" s="47">
        <v>-6</v>
      </c>
      <c r="K9" s="48">
        <v>3.408276294564009E-2</v>
      </c>
    </row>
    <row r="10" spans="1:11" x14ac:dyDescent="0.25">
      <c r="A10" s="45" t="s">
        <v>654</v>
      </c>
      <c r="B10" s="46" t="s">
        <v>24</v>
      </c>
      <c r="C10" s="47">
        <v>785221</v>
      </c>
      <c r="D10" s="47">
        <v>7</v>
      </c>
      <c r="E10" s="48">
        <v>2.8345963411003962E-2</v>
      </c>
      <c r="F10" s="47"/>
      <c r="G10" s="47"/>
      <c r="H10" s="48"/>
      <c r="I10" s="47">
        <v>785221</v>
      </c>
      <c r="J10" s="47">
        <v>-7</v>
      </c>
      <c r="K10" s="48">
        <v>2.8345963411003962E-2</v>
      </c>
    </row>
    <row r="11" spans="1:11" x14ac:dyDescent="0.25">
      <c r="A11" s="45" t="s">
        <v>655</v>
      </c>
      <c r="B11" s="46" t="s">
        <v>280</v>
      </c>
      <c r="C11" s="47">
        <v>600866</v>
      </c>
      <c r="D11" s="47">
        <v>8</v>
      </c>
      <c r="E11" s="48">
        <v>2.1690868750219756E-2</v>
      </c>
      <c r="F11" s="47">
        <v>470873</v>
      </c>
      <c r="G11" s="47">
        <v>8</v>
      </c>
      <c r="H11" s="48">
        <v>2.0242050165677074E-2</v>
      </c>
      <c r="I11" s="47">
        <v>129993</v>
      </c>
      <c r="J11" s="47">
        <v>0</v>
      </c>
      <c r="K11" s="48">
        <v>1.4488185845426826E-3</v>
      </c>
    </row>
    <row r="12" spans="1:11" x14ac:dyDescent="0.25">
      <c r="A12" s="45" t="s">
        <v>656</v>
      </c>
      <c r="B12" s="46" t="s">
        <v>8</v>
      </c>
      <c r="C12" s="47">
        <v>598390</v>
      </c>
      <c r="D12" s="47">
        <v>9</v>
      </c>
      <c r="E12" s="48">
        <v>2.1601486773164064E-2</v>
      </c>
      <c r="F12" s="47">
        <v>2054981</v>
      </c>
      <c r="G12" s="47">
        <v>3</v>
      </c>
      <c r="H12" s="48">
        <v>8.8340228663595574E-2</v>
      </c>
      <c r="I12" s="47">
        <v>-1456591</v>
      </c>
      <c r="J12" s="47">
        <v>-6</v>
      </c>
      <c r="K12" s="48">
        <v>-6.6738741890431511E-2</v>
      </c>
    </row>
    <row r="13" spans="1:11" x14ac:dyDescent="0.25">
      <c r="A13" s="45" t="s">
        <v>657</v>
      </c>
      <c r="B13" s="46" t="s">
        <v>112</v>
      </c>
      <c r="C13" s="47">
        <v>472178</v>
      </c>
      <c r="D13" s="47">
        <v>10</v>
      </c>
      <c r="E13" s="48">
        <v>1.7045316301373788E-2</v>
      </c>
      <c r="F13" s="47"/>
      <c r="G13" s="47"/>
      <c r="H13" s="48"/>
      <c r="I13" s="47">
        <v>472178</v>
      </c>
      <c r="J13" s="47">
        <v>-10</v>
      </c>
      <c r="K13" s="48">
        <v>1.7045316301373788E-2</v>
      </c>
    </row>
    <row r="14" spans="1:11" x14ac:dyDescent="0.25">
      <c r="A14" s="45" t="s">
        <v>658</v>
      </c>
      <c r="B14" s="46" t="s">
        <v>68</v>
      </c>
      <c r="C14" s="47">
        <v>468244</v>
      </c>
      <c r="D14" s="47">
        <v>11</v>
      </c>
      <c r="E14" s="48">
        <v>1.6903301479993707E-2</v>
      </c>
      <c r="F14" s="47"/>
      <c r="G14" s="47"/>
      <c r="H14" s="48"/>
      <c r="I14" s="47">
        <v>468244</v>
      </c>
      <c r="J14" s="47">
        <v>-11</v>
      </c>
      <c r="K14" s="48">
        <v>1.6903301479993707E-2</v>
      </c>
    </row>
    <row r="15" spans="1:11" x14ac:dyDescent="0.25">
      <c r="A15" s="45" t="s">
        <v>659</v>
      </c>
      <c r="B15" s="46" t="s">
        <v>7</v>
      </c>
      <c r="C15" s="47">
        <v>463908</v>
      </c>
      <c r="D15" s="47">
        <v>12</v>
      </c>
      <c r="E15" s="48">
        <v>1.674677472211266E-2</v>
      </c>
      <c r="F15" s="47">
        <v>419509</v>
      </c>
      <c r="G15" s="47">
        <v>10</v>
      </c>
      <c r="H15" s="48">
        <v>1.8033996901400215E-2</v>
      </c>
      <c r="I15" s="47">
        <v>44399</v>
      </c>
      <c r="J15" s="47">
        <v>-2</v>
      </c>
      <c r="K15" s="48">
        <v>-1.2872221792875546E-3</v>
      </c>
    </row>
    <row r="16" spans="1:11" x14ac:dyDescent="0.25">
      <c r="A16" s="45" t="s">
        <v>660</v>
      </c>
      <c r="B16" s="46" t="s">
        <v>78</v>
      </c>
      <c r="C16" s="47">
        <v>457516</v>
      </c>
      <c r="D16" s="47">
        <v>13</v>
      </c>
      <c r="E16" s="48">
        <v>1.6516027711878423E-2</v>
      </c>
      <c r="F16" s="47">
        <v>494319</v>
      </c>
      <c r="G16" s="47">
        <v>7</v>
      </c>
      <c r="H16" s="48">
        <v>2.1249954862239556E-2</v>
      </c>
      <c r="I16" s="47">
        <v>-36803</v>
      </c>
      <c r="J16" s="47">
        <v>-6</v>
      </c>
      <c r="K16" s="48">
        <v>-4.7339271503611322E-3</v>
      </c>
    </row>
    <row r="17" spans="1:11" x14ac:dyDescent="0.25">
      <c r="A17" s="45" t="s">
        <v>661</v>
      </c>
      <c r="B17" s="46" t="s">
        <v>281</v>
      </c>
      <c r="C17" s="47">
        <v>377363</v>
      </c>
      <c r="D17" s="47">
        <v>14</v>
      </c>
      <c r="E17" s="48">
        <v>1.362255694978444E-2</v>
      </c>
      <c r="F17" s="47">
        <v>424200</v>
      </c>
      <c r="G17" s="47">
        <v>9</v>
      </c>
      <c r="H17" s="48">
        <v>1.8235655219730619E-2</v>
      </c>
      <c r="I17" s="47">
        <v>-46837</v>
      </c>
      <c r="J17" s="47">
        <v>-5</v>
      </c>
      <c r="K17" s="48">
        <v>-4.6130982699461795E-3</v>
      </c>
    </row>
    <row r="18" spans="1:11" x14ac:dyDescent="0.25">
      <c r="A18" s="45" t="s">
        <v>662</v>
      </c>
      <c r="B18" s="46" t="s">
        <v>19</v>
      </c>
      <c r="C18" s="47">
        <v>363814</v>
      </c>
      <c r="D18" s="47">
        <v>15</v>
      </c>
      <c r="E18" s="48">
        <v>1.3133446930750699E-2</v>
      </c>
      <c r="F18" s="47">
        <v>295492</v>
      </c>
      <c r="G18" s="47">
        <v>13</v>
      </c>
      <c r="H18" s="48">
        <v>1.2702711532740782E-2</v>
      </c>
      <c r="I18" s="47">
        <v>68322</v>
      </c>
      <c r="J18" s="47">
        <v>-2</v>
      </c>
      <c r="K18" s="48">
        <v>4.3073539800991649E-4</v>
      </c>
    </row>
    <row r="19" spans="1:11" x14ac:dyDescent="0.25">
      <c r="A19" s="45" t="s">
        <v>663</v>
      </c>
      <c r="B19" s="46" t="s">
        <v>63</v>
      </c>
      <c r="C19" s="47">
        <v>280156</v>
      </c>
      <c r="D19" s="47">
        <v>16</v>
      </c>
      <c r="E19" s="48">
        <v>1.0113447966079901E-2</v>
      </c>
      <c r="F19" s="47">
        <v>239602</v>
      </c>
      <c r="G19" s="47">
        <v>16</v>
      </c>
      <c r="H19" s="48">
        <v>1.030009302677486E-2</v>
      </c>
      <c r="I19" s="47">
        <v>40554</v>
      </c>
      <c r="J19" s="47">
        <v>0</v>
      </c>
      <c r="K19" s="48">
        <v>-1.8664506069495865E-4</v>
      </c>
    </row>
    <row r="20" spans="1:11" x14ac:dyDescent="0.25">
      <c r="A20" s="45" t="s">
        <v>664</v>
      </c>
      <c r="B20" s="46" t="s">
        <v>53</v>
      </c>
      <c r="C20" s="47">
        <v>272054</v>
      </c>
      <c r="D20" s="47">
        <v>17</v>
      </c>
      <c r="E20" s="48">
        <v>9.8209710766997728E-3</v>
      </c>
      <c r="F20" s="47">
        <v>271281</v>
      </c>
      <c r="G20" s="47">
        <v>14</v>
      </c>
      <c r="H20" s="48">
        <v>1.1661920753568462E-2</v>
      </c>
      <c r="I20" s="47">
        <v>773</v>
      </c>
      <c r="J20" s="47">
        <v>-3</v>
      </c>
      <c r="K20" s="48">
        <v>-1.8409496768686893E-3</v>
      </c>
    </row>
    <row r="21" spans="1:11" x14ac:dyDescent="0.25">
      <c r="A21" s="45" t="s">
        <v>665</v>
      </c>
      <c r="B21" s="46" t="s">
        <v>236</v>
      </c>
      <c r="C21" s="47">
        <v>261464</v>
      </c>
      <c r="D21" s="47">
        <v>18</v>
      </c>
      <c r="E21" s="48">
        <v>9.4386790181295969E-3</v>
      </c>
      <c r="F21" s="47">
        <v>261284</v>
      </c>
      <c r="G21" s="47">
        <v>15</v>
      </c>
      <c r="H21" s="48">
        <v>1.1232166285789946E-2</v>
      </c>
      <c r="I21" s="47">
        <v>180</v>
      </c>
      <c r="J21" s="47">
        <v>-3</v>
      </c>
      <c r="K21" s="48">
        <v>-1.7934872676603486E-3</v>
      </c>
    </row>
    <row r="22" spans="1:11" x14ac:dyDescent="0.25">
      <c r="A22" s="45" t="s">
        <v>666</v>
      </c>
      <c r="B22" s="46" t="s">
        <v>279</v>
      </c>
      <c r="C22" s="47">
        <v>254151</v>
      </c>
      <c r="D22" s="47">
        <v>19</v>
      </c>
      <c r="E22" s="48">
        <v>9.1746845115834499E-3</v>
      </c>
      <c r="F22" s="47"/>
      <c r="G22" s="47"/>
      <c r="H22" s="48"/>
      <c r="I22" s="47">
        <v>254151</v>
      </c>
      <c r="J22" s="47">
        <v>-19</v>
      </c>
      <c r="K22" s="48">
        <v>9.1746845115834499E-3</v>
      </c>
    </row>
    <row r="23" spans="1:11" x14ac:dyDescent="0.25">
      <c r="A23" s="45" t="s">
        <v>667</v>
      </c>
      <c r="B23" s="46" t="s">
        <v>84</v>
      </c>
      <c r="C23" s="47">
        <v>248817</v>
      </c>
      <c r="D23" s="47">
        <v>20</v>
      </c>
      <c r="E23" s="48">
        <v>8.9821306078617016E-3</v>
      </c>
      <c r="F23" s="47">
        <v>152101</v>
      </c>
      <c r="G23" s="47">
        <v>24</v>
      </c>
      <c r="H23" s="48">
        <v>6.5385700013584312E-3</v>
      </c>
      <c r="I23" s="47">
        <v>96716</v>
      </c>
      <c r="J23" s="47">
        <v>4</v>
      </c>
      <c r="K23" s="48">
        <v>2.4435606065032704E-3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90" zoomScaleNormal="90" workbookViewId="0">
      <selection activeCell="I31" sqref="I31"/>
    </sheetView>
  </sheetViews>
  <sheetFormatPr defaultRowHeight="15" x14ac:dyDescent="0.25"/>
  <cols>
    <col min="1" max="1" width="5.140625" style="43" customWidth="1"/>
    <col min="2" max="2" width="61.28515625" style="43" customWidth="1"/>
    <col min="3" max="11" width="10.7109375" style="43" customWidth="1"/>
    <col min="12" max="16384" width="9.140625" style="43"/>
  </cols>
  <sheetData>
    <row r="1" spans="1:11" x14ac:dyDescent="0.25">
      <c r="A1" s="41" t="s">
        <v>685</v>
      </c>
      <c r="B1" s="41"/>
      <c r="C1" s="41"/>
      <c r="D1" s="41"/>
      <c r="E1" s="41"/>
      <c r="F1" s="41"/>
      <c r="G1" s="41"/>
      <c r="H1" s="41"/>
      <c r="I1" s="42"/>
      <c r="J1" s="41"/>
      <c r="K1" s="41"/>
    </row>
    <row r="2" spans="1:11" x14ac:dyDescent="0.25">
      <c r="A2" s="57" t="s">
        <v>642</v>
      </c>
      <c r="B2" s="57" t="s">
        <v>643</v>
      </c>
      <c r="C2" s="59" t="s">
        <v>637</v>
      </c>
      <c r="D2" s="60"/>
      <c r="E2" s="61"/>
      <c r="F2" s="59" t="s">
        <v>638</v>
      </c>
      <c r="G2" s="60"/>
      <c r="H2" s="61"/>
      <c r="I2" s="59" t="s">
        <v>644</v>
      </c>
      <c r="J2" s="60"/>
      <c r="K2" s="61"/>
    </row>
    <row r="3" spans="1:11" ht="67.5" x14ac:dyDescent="0.25">
      <c r="A3" s="58"/>
      <c r="B3" s="58"/>
      <c r="C3" s="44" t="s">
        <v>684</v>
      </c>
      <c r="D3" s="44" t="s">
        <v>686</v>
      </c>
      <c r="E3" s="44" t="s">
        <v>687</v>
      </c>
      <c r="F3" s="44" t="s">
        <v>684</v>
      </c>
      <c r="G3" s="44" t="s">
        <v>686</v>
      </c>
      <c r="H3" s="44" t="s">
        <v>687</v>
      </c>
      <c r="I3" s="44" t="s">
        <v>684</v>
      </c>
      <c r="J3" s="44" t="s">
        <v>686</v>
      </c>
      <c r="K3" s="44" t="s">
        <v>687</v>
      </c>
    </row>
    <row r="4" spans="1:11" x14ac:dyDescent="0.25">
      <c r="A4" s="45" t="s">
        <v>648</v>
      </c>
      <c r="B4" s="46" t="s">
        <v>2</v>
      </c>
      <c r="C4" s="47">
        <v>3281818</v>
      </c>
      <c r="D4" s="47">
        <v>1</v>
      </c>
      <c r="E4" s="48">
        <v>5.6724781161046088E-2</v>
      </c>
      <c r="F4" s="47">
        <v>1344737</v>
      </c>
      <c r="G4" s="47">
        <v>3</v>
      </c>
      <c r="H4" s="48">
        <v>2.6777455814630154E-2</v>
      </c>
      <c r="I4" s="47">
        <v>1937081</v>
      </c>
      <c r="J4" s="47">
        <v>2</v>
      </c>
      <c r="K4" s="48">
        <v>2.9947325346415934E-2</v>
      </c>
    </row>
    <row r="5" spans="1:11" x14ac:dyDescent="0.25">
      <c r="A5" s="45" t="s">
        <v>649</v>
      </c>
      <c r="B5" s="46" t="s">
        <v>6</v>
      </c>
      <c r="C5" s="47">
        <v>1916489</v>
      </c>
      <c r="D5" s="47">
        <v>2</v>
      </c>
      <c r="E5" s="48">
        <v>3.3125669711895074E-2</v>
      </c>
      <c r="F5" s="47">
        <v>2564238</v>
      </c>
      <c r="G5" s="47">
        <v>2</v>
      </c>
      <c r="H5" s="48">
        <v>5.1061114361541024E-2</v>
      </c>
      <c r="I5" s="47">
        <v>-647749</v>
      </c>
      <c r="J5" s="47">
        <v>0</v>
      </c>
      <c r="K5" s="48">
        <v>-1.793544464964595E-2</v>
      </c>
    </row>
    <row r="6" spans="1:11" x14ac:dyDescent="0.25">
      <c r="A6" s="45" t="s">
        <v>650</v>
      </c>
      <c r="B6" s="46" t="s">
        <v>5</v>
      </c>
      <c r="C6" s="47">
        <v>1370893</v>
      </c>
      <c r="D6" s="47">
        <v>3</v>
      </c>
      <c r="E6" s="48">
        <v>2.3695282742738921E-2</v>
      </c>
      <c r="F6" s="47">
        <v>617227</v>
      </c>
      <c r="G6" s="47">
        <v>6</v>
      </c>
      <c r="H6" s="48">
        <v>1.2290707194118051E-2</v>
      </c>
      <c r="I6" s="47">
        <v>753666</v>
      </c>
      <c r="J6" s="47">
        <v>3</v>
      </c>
      <c r="K6" s="48">
        <v>1.1404575548620869E-2</v>
      </c>
    </row>
    <row r="7" spans="1:11" x14ac:dyDescent="0.25">
      <c r="A7" s="45" t="s">
        <v>651</v>
      </c>
      <c r="B7" s="46" t="s">
        <v>33</v>
      </c>
      <c r="C7" s="47">
        <v>1314079</v>
      </c>
      <c r="D7" s="47">
        <v>4</v>
      </c>
      <c r="E7" s="48">
        <v>2.2713277733051096E-2</v>
      </c>
      <c r="F7" s="47">
        <v>495407</v>
      </c>
      <c r="G7" s="47">
        <v>11</v>
      </c>
      <c r="H7" s="48">
        <v>9.8649319924702591E-3</v>
      </c>
      <c r="I7" s="47">
        <v>818672</v>
      </c>
      <c r="J7" s="47">
        <v>7</v>
      </c>
      <c r="K7" s="48">
        <v>1.2848345740580837E-2</v>
      </c>
    </row>
    <row r="8" spans="1:11" x14ac:dyDescent="0.25">
      <c r="A8" s="45" t="s">
        <v>652</v>
      </c>
      <c r="B8" s="46" t="s">
        <v>123</v>
      </c>
      <c r="C8" s="47">
        <v>1168235</v>
      </c>
      <c r="D8" s="47">
        <v>5</v>
      </c>
      <c r="E8" s="48">
        <v>2.0192428318594961E-2</v>
      </c>
      <c r="F8" s="47"/>
      <c r="G8" s="47"/>
      <c r="H8" s="48"/>
      <c r="I8" s="47">
        <v>1168235</v>
      </c>
      <c r="J8" s="47">
        <v>-5</v>
      </c>
      <c r="K8" s="48">
        <v>2.0192428318594961E-2</v>
      </c>
    </row>
    <row r="9" spans="1:11" x14ac:dyDescent="0.25">
      <c r="A9" s="45" t="s">
        <v>653</v>
      </c>
      <c r="B9" s="46" t="s">
        <v>0</v>
      </c>
      <c r="C9" s="47">
        <v>973199</v>
      </c>
      <c r="D9" s="47">
        <v>6</v>
      </c>
      <c r="E9" s="48">
        <v>1.6821316813165413E-2</v>
      </c>
      <c r="F9" s="47"/>
      <c r="G9" s="47"/>
      <c r="H9" s="48"/>
      <c r="I9" s="47">
        <v>973199</v>
      </c>
      <c r="J9" s="47">
        <v>-6</v>
      </c>
      <c r="K9" s="48">
        <v>1.6821316813165413E-2</v>
      </c>
    </row>
    <row r="10" spans="1:11" x14ac:dyDescent="0.25">
      <c r="A10" s="45" t="s">
        <v>654</v>
      </c>
      <c r="B10" s="46" t="s">
        <v>1</v>
      </c>
      <c r="C10" s="47">
        <v>824306</v>
      </c>
      <c r="D10" s="47">
        <v>7</v>
      </c>
      <c r="E10" s="48">
        <v>1.4247766774311452E-2</v>
      </c>
      <c r="F10" s="47"/>
      <c r="G10" s="47"/>
      <c r="H10" s="48"/>
      <c r="I10" s="47">
        <v>824306</v>
      </c>
      <c r="J10" s="47">
        <v>-7</v>
      </c>
      <c r="K10" s="48">
        <v>1.4247766774311452E-2</v>
      </c>
    </row>
    <row r="11" spans="1:11" x14ac:dyDescent="0.25">
      <c r="A11" s="45" t="s">
        <v>655</v>
      </c>
      <c r="B11" s="46" t="s">
        <v>59</v>
      </c>
      <c r="C11" s="47">
        <v>732251</v>
      </c>
      <c r="D11" s="47">
        <v>8</v>
      </c>
      <c r="E11" s="48">
        <v>1.2656636574592851E-2</v>
      </c>
      <c r="F11" s="47"/>
      <c r="G11" s="47"/>
      <c r="H11" s="48"/>
      <c r="I11" s="47">
        <v>732251</v>
      </c>
      <c r="J11" s="47">
        <v>-8</v>
      </c>
      <c r="K11" s="48">
        <v>1.2656636574592851E-2</v>
      </c>
    </row>
    <row r="12" spans="1:11" x14ac:dyDescent="0.25">
      <c r="A12" s="45" t="s">
        <v>656</v>
      </c>
      <c r="B12" s="46" t="s">
        <v>4</v>
      </c>
      <c r="C12" s="47">
        <v>718983</v>
      </c>
      <c r="D12" s="47">
        <v>9</v>
      </c>
      <c r="E12" s="48">
        <v>1.2427305028344778E-2</v>
      </c>
      <c r="F12" s="47">
        <v>454199</v>
      </c>
      <c r="G12" s="47">
        <v>12</v>
      </c>
      <c r="H12" s="48">
        <v>9.0443660385258976E-3</v>
      </c>
      <c r="I12" s="47">
        <v>264784</v>
      </c>
      <c r="J12" s="47">
        <v>3</v>
      </c>
      <c r="K12" s="48">
        <v>3.3829389898188799E-3</v>
      </c>
    </row>
    <row r="13" spans="1:11" x14ac:dyDescent="0.25">
      <c r="A13" s="45" t="s">
        <v>657</v>
      </c>
      <c r="B13" s="46" t="s">
        <v>14</v>
      </c>
      <c r="C13" s="47">
        <v>693680</v>
      </c>
      <c r="D13" s="47">
        <v>10</v>
      </c>
      <c r="E13" s="48">
        <v>1.1989953798715971E-2</v>
      </c>
      <c r="F13" s="47">
        <v>261457</v>
      </c>
      <c r="G13" s="47">
        <v>47</v>
      </c>
      <c r="H13" s="48">
        <v>5.2063364545823871E-3</v>
      </c>
      <c r="I13" s="47">
        <v>432223</v>
      </c>
      <c r="J13" s="47">
        <v>37</v>
      </c>
      <c r="K13" s="48">
        <v>6.7836173441335841E-3</v>
      </c>
    </row>
    <row r="14" spans="1:11" x14ac:dyDescent="0.25">
      <c r="A14" s="45" t="s">
        <v>658</v>
      </c>
      <c r="B14" s="46" t="s">
        <v>200</v>
      </c>
      <c r="C14" s="47">
        <v>679379</v>
      </c>
      <c r="D14" s="47">
        <v>11</v>
      </c>
      <c r="E14" s="48">
        <v>1.1742767301663386E-2</v>
      </c>
      <c r="F14" s="47"/>
      <c r="G14" s="47"/>
      <c r="H14" s="48"/>
      <c r="I14" s="47">
        <v>679379</v>
      </c>
      <c r="J14" s="47">
        <v>-11</v>
      </c>
      <c r="K14" s="48">
        <v>1.1742767301663386E-2</v>
      </c>
    </row>
    <row r="15" spans="1:11" x14ac:dyDescent="0.25">
      <c r="A15" s="45" t="s">
        <v>659</v>
      </c>
      <c r="B15" s="46" t="s">
        <v>31</v>
      </c>
      <c r="C15" s="47">
        <v>662569</v>
      </c>
      <c r="D15" s="47">
        <v>12</v>
      </c>
      <c r="E15" s="48">
        <v>1.1452213842782612E-2</v>
      </c>
      <c r="F15" s="47">
        <v>734279</v>
      </c>
      <c r="G15" s="47">
        <v>5</v>
      </c>
      <c r="H15" s="48">
        <v>1.4621538247338188E-2</v>
      </c>
      <c r="I15" s="47">
        <v>-71710</v>
      </c>
      <c r="J15" s="47">
        <v>-7</v>
      </c>
      <c r="K15" s="48">
        <v>-3.1693244045555759E-3</v>
      </c>
    </row>
    <row r="16" spans="1:11" x14ac:dyDescent="0.25">
      <c r="A16" s="45" t="s">
        <v>660</v>
      </c>
      <c r="B16" s="46" t="s">
        <v>280</v>
      </c>
      <c r="C16" s="47">
        <v>643166</v>
      </c>
      <c r="D16" s="47">
        <v>13</v>
      </c>
      <c r="E16" s="48">
        <v>1.1116841519007261E-2</v>
      </c>
      <c r="F16" s="47">
        <v>256858</v>
      </c>
      <c r="G16" s="47">
        <v>48</v>
      </c>
      <c r="H16" s="48">
        <v>5.1147575664492548E-3</v>
      </c>
      <c r="I16" s="47">
        <v>386308</v>
      </c>
      <c r="J16" s="47">
        <v>35</v>
      </c>
      <c r="K16" s="48">
        <v>6.0020839525580065E-3</v>
      </c>
    </row>
    <row r="17" spans="1:11" x14ac:dyDescent="0.25">
      <c r="A17" s="45" t="s">
        <v>661</v>
      </c>
      <c r="B17" s="46" t="s">
        <v>50</v>
      </c>
      <c r="C17" s="47">
        <v>624610</v>
      </c>
      <c r="D17" s="47">
        <v>14</v>
      </c>
      <c r="E17" s="48">
        <v>1.0796109217817989E-2</v>
      </c>
      <c r="F17" s="47"/>
      <c r="G17" s="47"/>
      <c r="H17" s="48"/>
      <c r="I17" s="47">
        <v>624610</v>
      </c>
      <c r="J17" s="47">
        <v>-14</v>
      </c>
      <c r="K17" s="48">
        <v>1.0796109217817989E-2</v>
      </c>
    </row>
    <row r="18" spans="1:11" x14ac:dyDescent="0.25">
      <c r="A18" s="45" t="s">
        <v>662</v>
      </c>
      <c r="B18" s="46" t="s">
        <v>107</v>
      </c>
      <c r="C18" s="47">
        <v>545673</v>
      </c>
      <c r="D18" s="47">
        <v>15</v>
      </c>
      <c r="E18" s="48">
        <v>9.4317178803003405E-3</v>
      </c>
      <c r="F18" s="47"/>
      <c r="G18" s="47"/>
      <c r="H18" s="48"/>
      <c r="I18" s="47">
        <v>545673</v>
      </c>
      <c r="J18" s="47">
        <v>-15</v>
      </c>
      <c r="K18" s="48">
        <v>9.4317178803003405E-3</v>
      </c>
    </row>
    <row r="19" spans="1:11" x14ac:dyDescent="0.25">
      <c r="A19" s="45" t="s">
        <v>663</v>
      </c>
      <c r="B19" s="46" t="s">
        <v>18</v>
      </c>
      <c r="C19" s="47">
        <v>497910</v>
      </c>
      <c r="D19" s="47">
        <v>16</v>
      </c>
      <c r="E19" s="48">
        <v>8.6061554260158414E-3</v>
      </c>
      <c r="F19" s="47">
        <v>138847</v>
      </c>
      <c r="G19" s="47">
        <v>113</v>
      </c>
      <c r="H19" s="48">
        <v>2.7648301545164242E-3</v>
      </c>
      <c r="I19" s="47">
        <v>359063</v>
      </c>
      <c r="J19" s="47">
        <v>97</v>
      </c>
      <c r="K19" s="48">
        <v>5.8413252714994172E-3</v>
      </c>
    </row>
    <row r="20" spans="1:11" x14ac:dyDescent="0.25">
      <c r="A20" s="45" t="s">
        <v>664</v>
      </c>
      <c r="B20" s="46" t="s">
        <v>152</v>
      </c>
      <c r="C20" s="47">
        <v>478871</v>
      </c>
      <c r="D20" s="47">
        <v>17</v>
      </c>
      <c r="E20" s="48">
        <v>8.2770746821948394E-3</v>
      </c>
      <c r="F20" s="47">
        <v>250396</v>
      </c>
      <c r="G20" s="47">
        <v>50</v>
      </c>
      <c r="H20" s="48">
        <v>4.9860811639451663E-3</v>
      </c>
      <c r="I20" s="47">
        <v>228475</v>
      </c>
      <c r="J20" s="47">
        <v>33</v>
      </c>
      <c r="K20" s="48">
        <v>3.2909935182496731E-3</v>
      </c>
    </row>
    <row r="21" spans="1:11" x14ac:dyDescent="0.25">
      <c r="A21" s="45" t="s">
        <v>665</v>
      </c>
      <c r="B21" s="46" t="s">
        <v>35</v>
      </c>
      <c r="C21" s="47">
        <v>471704</v>
      </c>
      <c r="D21" s="47">
        <v>18</v>
      </c>
      <c r="E21" s="48">
        <v>8.1531962384233641E-3</v>
      </c>
      <c r="F21" s="47">
        <v>510315</v>
      </c>
      <c r="G21" s="47">
        <v>10</v>
      </c>
      <c r="H21" s="48">
        <v>1.0161791758569138E-2</v>
      </c>
      <c r="I21" s="47">
        <v>-38611</v>
      </c>
      <c r="J21" s="47">
        <v>-8</v>
      </c>
      <c r="K21" s="48">
        <v>-2.0085955201457738E-3</v>
      </c>
    </row>
    <row r="22" spans="1:11" x14ac:dyDescent="0.25">
      <c r="A22" s="45" t="s">
        <v>666</v>
      </c>
      <c r="B22" s="46" t="s">
        <v>81</v>
      </c>
      <c r="C22" s="47">
        <v>470489</v>
      </c>
      <c r="D22" s="47">
        <v>19</v>
      </c>
      <c r="E22" s="48">
        <v>8.1321954976416779E-3</v>
      </c>
      <c r="F22" s="47"/>
      <c r="G22" s="47"/>
      <c r="H22" s="48"/>
      <c r="I22" s="47">
        <v>470489</v>
      </c>
      <c r="J22" s="47">
        <v>-19</v>
      </c>
      <c r="K22" s="48">
        <v>8.1321954976416779E-3</v>
      </c>
    </row>
    <row r="23" spans="1:11" x14ac:dyDescent="0.25">
      <c r="A23" s="45" t="s">
        <v>667</v>
      </c>
      <c r="B23" s="46" t="s">
        <v>22</v>
      </c>
      <c r="C23" s="47">
        <v>469014</v>
      </c>
      <c r="D23" s="47">
        <v>20</v>
      </c>
      <c r="E23" s="48">
        <v>8.1067007711783136E-3</v>
      </c>
      <c r="F23" s="47">
        <v>369139</v>
      </c>
      <c r="G23" s="47">
        <v>26</v>
      </c>
      <c r="H23" s="48">
        <v>7.3505847328933166E-3</v>
      </c>
      <c r="I23" s="47">
        <v>99875</v>
      </c>
      <c r="J23" s="47">
        <v>6</v>
      </c>
      <c r="K23" s="48">
        <v>7.5611603828499695E-4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90" zoomScaleNormal="90" workbookViewId="0">
      <selection activeCell="B6" sqref="B6"/>
    </sheetView>
  </sheetViews>
  <sheetFormatPr defaultRowHeight="15" x14ac:dyDescent="0.25"/>
  <cols>
    <col min="1" max="1" width="5.140625" style="43" customWidth="1"/>
    <col min="2" max="2" width="61.28515625" style="43" customWidth="1"/>
    <col min="3" max="11" width="10.7109375" style="43" customWidth="1"/>
    <col min="12" max="16384" width="9.140625" style="43"/>
  </cols>
  <sheetData>
    <row r="1" spans="1:11" x14ac:dyDescent="0.25">
      <c r="A1" s="41" t="s">
        <v>680</v>
      </c>
      <c r="B1" s="41"/>
      <c r="C1" s="41"/>
      <c r="D1" s="41"/>
      <c r="E1" s="41"/>
      <c r="F1" s="41"/>
      <c r="G1" s="41"/>
      <c r="H1" s="41"/>
      <c r="I1" s="42"/>
      <c r="J1" s="41"/>
      <c r="K1" s="41"/>
    </row>
    <row r="2" spans="1:11" x14ac:dyDescent="0.25">
      <c r="A2" s="57" t="s">
        <v>642</v>
      </c>
      <c r="B2" s="57" t="s">
        <v>643</v>
      </c>
      <c r="C2" s="59" t="s">
        <v>637</v>
      </c>
      <c r="D2" s="60"/>
      <c r="E2" s="61"/>
      <c r="F2" s="59" t="s">
        <v>638</v>
      </c>
      <c r="G2" s="60"/>
      <c r="H2" s="61"/>
      <c r="I2" s="59" t="s">
        <v>644</v>
      </c>
      <c r="J2" s="60"/>
      <c r="K2" s="61"/>
    </row>
    <row r="3" spans="1:11" ht="67.5" x14ac:dyDescent="0.25">
      <c r="A3" s="58"/>
      <c r="B3" s="58"/>
      <c r="C3" s="44" t="s">
        <v>681</v>
      </c>
      <c r="D3" s="44" t="s">
        <v>682</v>
      </c>
      <c r="E3" s="44" t="s">
        <v>683</v>
      </c>
      <c r="F3" s="44" t="s">
        <v>681</v>
      </c>
      <c r="G3" s="44" t="s">
        <v>682</v>
      </c>
      <c r="H3" s="44" t="s">
        <v>683</v>
      </c>
      <c r="I3" s="44" t="s">
        <v>681</v>
      </c>
      <c r="J3" s="44" t="s">
        <v>682</v>
      </c>
      <c r="K3" s="44" t="s">
        <v>683</v>
      </c>
    </row>
    <row r="4" spans="1:11" x14ac:dyDescent="0.25">
      <c r="A4" s="45" t="s">
        <v>648</v>
      </c>
      <c r="B4" s="46" t="s">
        <v>2</v>
      </c>
      <c r="C4" s="47">
        <v>2072524</v>
      </c>
      <c r="D4" s="47">
        <v>1</v>
      </c>
      <c r="E4" s="48">
        <v>5.3025595190382198E-2</v>
      </c>
      <c r="F4" s="47">
        <v>1422861</v>
      </c>
      <c r="G4" s="47">
        <v>2</v>
      </c>
      <c r="H4" s="48">
        <v>4.595391183021242E-2</v>
      </c>
      <c r="I4" s="47">
        <v>649663</v>
      </c>
      <c r="J4" s="47">
        <v>1</v>
      </c>
      <c r="K4" s="48">
        <v>7.0716833601697782E-3</v>
      </c>
    </row>
    <row r="5" spans="1:11" x14ac:dyDescent="0.25">
      <c r="A5" s="45" t="s">
        <v>649</v>
      </c>
      <c r="B5" s="46" t="s">
        <v>31</v>
      </c>
      <c r="C5" s="47">
        <v>2069455</v>
      </c>
      <c r="D5" s="47">
        <v>2</v>
      </c>
      <c r="E5" s="48">
        <v>5.2947074723724494E-2</v>
      </c>
      <c r="F5" s="47">
        <v>2179546</v>
      </c>
      <c r="G5" s="47">
        <v>1</v>
      </c>
      <c r="H5" s="48">
        <v>7.0392445020203767E-2</v>
      </c>
      <c r="I5" s="47">
        <v>-110091</v>
      </c>
      <c r="J5" s="47">
        <v>-1</v>
      </c>
      <c r="K5" s="48">
        <v>-1.7445370296479273E-2</v>
      </c>
    </row>
    <row r="6" spans="1:11" x14ac:dyDescent="0.25">
      <c r="A6" s="45" t="s">
        <v>650</v>
      </c>
      <c r="B6" s="46" t="s">
        <v>10</v>
      </c>
      <c r="C6" s="47">
        <v>1406552</v>
      </c>
      <c r="D6" s="47">
        <v>3</v>
      </c>
      <c r="E6" s="48">
        <v>3.5986679510694432E-2</v>
      </c>
      <c r="F6" s="47"/>
      <c r="G6" s="47"/>
      <c r="H6" s="48"/>
      <c r="I6" s="47">
        <v>1406552</v>
      </c>
      <c r="J6" s="47">
        <v>-3</v>
      </c>
      <c r="K6" s="48">
        <v>3.5986679510694432E-2</v>
      </c>
    </row>
    <row r="7" spans="1:11" x14ac:dyDescent="0.25">
      <c r="A7" s="45" t="s">
        <v>651</v>
      </c>
      <c r="B7" s="46" t="s">
        <v>0</v>
      </c>
      <c r="C7" s="47">
        <v>906136</v>
      </c>
      <c r="D7" s="47">
        <v>4</v>
      </c>
      <c r="E7" s="48">
        <v>2.318351957489137E-2</v>
      </c>
      <c r="F7" s="47"/>
      <c r="G7" s="47"/>
      <c r="H7" s="48"/>
      <c r="I7" s="47">
        <v>906136</v>
      </c>
      <c r="J7" s="47">
        <v>-4</v>
      </c>
      <c r="K7" s="48">
        <v>2.318351957489137E-2</v>
      </c>
    </row>
    <row r="8" spans="1:11" x14ac:dyDescent="0.25">
      <c r="A8" s="45" t="s">
        <v>652</v>
      </c>
      <c r="B8" s="46" t="s">
        <v>1</v>
      </c>
      <c r="C8" s="47">
        <v>837794</v>
      </c>
      <c r="D8" s="47">
        <v>5</v>
      </c>
      <c r="E8" s="48">
        <v>2.1434987241127756E-2</v>
      </c>
      <c r="F8" s="47"/>
      <c r="G8" s="47"/>
      <c r="H8" s="48"/>
      <c r="I8" s="47">
        <v>837794</v>
      </c>
      <c r="J8" s="47">
        <v>-5</v>
      </c>
      <c r="K8" s="48">
        <v>2.1434987241127756E-2</v>
      </c>
    </row>
    <row r="9" spans="1:11" x14ac:dyDescent="0.25">
      <c r="A9" s="45" t="s">
        <v>653</v>
      </c>
      <c r="B9" s="46" t="s">
        <v>24</v>
      </c>
      <c r="C9" s="47">
        <v>786575</v>
      </c>
      <c r="D9" s="47">
        <v>6</v>
      </c>
      <c r="E9" s="48">
        <v>2.0124547429547199E-2</v>
      </c>
      <c r="F9" s="47"/>
      <c r="G9" s="47"/>
      <c r="H9" s="48"/>
      <c r="I9" s="47">
        <v>786575</v>
      </c>
      <c r="J9" s="47">
        <v>-6</v>
      </c>
      <c r="K9" s="48">
        <v>2.0124547429547199E-2</v>
      </c>
    </row>
    <row r="10" spans="1:11" x14ac:dyDescent="0.25">
      <c r="A10" s="45" t="s">
        <v>654</v>
      </c>
      <c r="B10" s="46" t="s">
        <v>4</v>
      </c>
      <c r="C10" s="47">
        <v>742768</v>
      </c>
      <c r="D10" s="47">
        <v>7</v>
      </c>
      <c r="E10" s="48">
        <v>1.9003743883482076E-2</v>
      </c>
      <c r="F10" s="47">
        <v>457163</v>
      </c>
      <c r="G10" s="47">
        <v>6</v>
      </c>
      <c r="H10" s="48">
        <v>1.4764919548736946E-2</v>
      </c>
      <c r="I10" s="47">
        <v>285605</v>
      </c>
      <c r="J10" s="47">
        <v>-1</v>
      </c>
      <c r="K10" s="48">
        <v>4.2388243347451296E-3</v>
      </c>
    </row>
    <row r="11" spans="1:11" x14ac:dyDescent="0.25">
      <c r="A11" s="45" t="s">
        <v>655</v>
      </c>
      <c r="B11" s="46" t="s">
        <v>8</v>
      </c>
      <c r="C11" s="47">
        <v>654232</v>
      </c>
      <c r="D11" s="47">
        <v>8</v>
      </c>
      <c r="E11" s="48">
        <v>1.6738547390811459E-2</v>
      </c>
      <c r="F11" s="47">
        <v>267842</v>
      </c>
      <c r="G11" s="47">
        <v>24</v>
      </c>
      <c r="H11" s="48">
        <v>8.650449799683704E-3</v>
      </c>
      <c r="I11" s="47">
        <v>386390</v>
      </c>
      <c r="J11" s="47">
        <v>16</v>
      </c>
      <c r="K11" s="48">
        <v>8.0880975911277551E-3</v>
      </c>
    </row>
    <row r="12" spans="1:11" x14ac:dyDescent="0.25">
      <c r="A12" s="45" t="s">
        <v>656</v>
      </c>
      <c r="B12" s="46" t="s">
        <v>5</v>
      </c>
      <c r="C12" s="47">
        <v>638521</v>
      </c>
      <c r="D12" s="47">
        <v>9</v>
      </c>
      <c r="E12" s="48">
        <v>1.6336580935399556E-2</v>
      </c>
      <c r="F12" s="47">
        <v>378069</v>
      </c>
      <c r="G12" s="47">
        <v>13</v>
      </c>
      <c r="H12" s="48">
        <v>1.2210433409684135E-2</v>
      </c>
      <c r="I12" s="47">
        <v>260452</v>
      </c>
      <c r="J12" s="47">
        <v>4</v>
      </c>
      <c r="K12" s="48">
        <v>4.126147525715421E-3</v>
      </c>
    </row>
    <row r="13" spans="1:11" x14ac:dyDescent="0.25">
      <c r="A13" s="45" t="s">
        <v>657</v>
      </c>
      <c r="B13" s="46" t="s">
        <v>22</v>
      </c>
      <c r="C13" s="47">
        <v>549867</v>
      </c>
      <c r="D13" s="47">
        <v>10</v>
      </c>
      <c r="E13" s="48">
        <v>1.4068365408820302E-2</v>
      </c>
      <c r="F13" s="47">
        <v>455490</v>
      </c>
      <c r="G13" s="47">
        <v>7</v>
      </c>
      <c r="H13" s="48">
        <v>1.4710886938037838E-2</v>
      </c>
      <c r="I13" s="47">
        <v>94377</v>
      </c>
      <c r="J13" s="47">
        <v>-3</v>
      </c>
      <c r="K13" s="48">
        <v>-6.4252152921753618E-4</v>
      </c>
    </row>
    <row r="14" spans="1:11" x14ac:dyDescent="0.25">
      <c r="A14" s="45" t="s">
        <v>658</v>
      </c>
      <c r="B14" s="46" t="s">
        <v>6</v>
      </c>
      <c r="C14" s="47">
        <v>538128</v>
      </c>
      <c r="D14" s="47">
        <v>11</v>
      </c>
      <c r="E14" s="48">
        <v>1.3768022704977116E-2</v>
      </c>
      <c r="F14" s="47">
        <v>698374</v>
      </c>
      <c r="G14" s="47">
        <v>3</v>
      </c>
      <c r="H14" s="48">
        <v>2.2555272244100279E-2</v>
      </c>
      <c r="I14" s="47">
        <v>-160246</v>
      </c>
      <c r="J14" s="47">
        <v>-8</v>
      </c>
      <c r="K14" s="48">
        <v>-8.7872495391231632E-3</v>
      </c>
    </row>
    <row r="15" spans="1:11" x14ac:dyDescent="0.25">
      <c r="A15" s="45" t="s">
        <v>659</v>
      </c>
      <c r="B15" s="46" t="s">
        <v>279</v>
      </c>
      <c r="C15" s="47">
        <v>471845</v>
      </c>
      <c r="D15" s="47">
        <v>12</v>
      </c>
      <c r="E15" s="48">
        <v>1.2072169954415913E-2</v>
      </c>
      <c r="F15" s="47"/>
      <c r="G15" s="47"/>
      <c r="H15" s="48"/>
      <c r="I15" s="47">
        <v>471845</v>
      </c>
      <c r="J15" s="47">
        <v>-12</v>
      </c>
      <c r="K15" s="48">
        <v>1.2072169954415913E-2</v>
      </c>
    </row>
    <row r="16" spans="1:11" x14ac:dyDescent="0.25">
      <c r="A16" s="45" t="s">
        <v>660</v>
      </c>
      <c r="B16" s="46" t="s">
        <v>35</v>
      </c>
      <c r="C16" s="47">
        <v>471140</v>
      </c>
      <c r="D16" s="47">
        <v>13</v>
      </c>
      <c r="E16" s="48">
        <v>1.2054132506063461E-2</v>
      </c>
      <c r="F16" s="47">
        <v>452012</v>
      </c>
      <c r="G16" s="47">
        <v>8</v>
      </c>
      <c r="H16" s="48">
        <v>1.4598558533966407E-2</v>
      </c>
      <c r="I16" s="47">
        <v>19128</v>
      </c>
      <c r="J16" s="47">
        <v>-5</v>
      </c>
      <c r="K16" s="48">
        <v>-2.5444260279029463E-3</v>
      </c>
    </row>
    <row r="17" spans="1:11" x14ac:dyDescent="0.25">
      <c r="A17" s="45" t="s">
        <v>661</v>
      </c>
      <c r="B17" s="46" t="s">
        <v>14</v>
      </c>
      <c r="C17" s="47">
        <v>440758</v>
      </c>
      <c r="D17" s="47">
        <v>14</v>
      </c>
      <c r="E17" s="48">
        <v>1.1276808029688667E-2</v>
      </c>
      <c r="F17" s="47">
        <v>171432</v>
      </c>
      <c r="G17" s="47">
        <v>51</v>
      </c>
      <c r="H17" s="48">
        <v>5.5367116063178169E-3</v>
      </c>
      <c r="I17" s="47">
        <v>269326</v>
      </c>
      <c r="J17" s="47">
        <v>37</v>
      </c>
      <c r="K17" s="48">
        <v>5.7400964233708506E-3</v>
      </c>
    </row>
    <row r="18" spans="1:11" x14ac:dyDescent="0.25">
      <c r="A18" s="45" t="s">
        <v>662</v>
      </c>
      <c r="B18" s="46" t="s">
        <v>7</v>
      </c>
      <c r="C18" s="47">
        <v>405750</v>
      </c>
      <c r="D18" s="47">
        <v>15</v>
      </c>
      <c r="E18" s="48">
        <v>1.0381127190082034E-2</v>
      </c>
      <c r="F18" s="47">
        <v>255260</v>
      </c>
      <c r="G18" s="47">
        <v>26</v>
      </c>
      <c r="H18" s="48">
        <v>8.2440909785144317E-3</v>
      </c>
      <c r="I18" s="47">
        <v>150490</v>
      </c>
      <c r="J18" s="47">
        <v>11</v>
      </c>
      <c r="K18" s="48">
        <v>2.1370362115676021E-3</v>
      </c>
    </row>
    <row r="19" spans="1:11" x14ac:dyDescent="0.25">
      <c r="A19" s="45" t="s">
        <v>663</v>
      </c>
      <c r="B19" s="46" t="s">
        <v>78</v>
      </c>
      <c r="C19" s="47">
        <v>380463</v>
      </c>
      <c r="D19" s="47">
        <v>16</v>
      </c>
      <c r="E19" s="48">
        <v>9.7341584574742596E-3</v>
      </c>
      <c r="F19" s="47">
        <v>333268</v>
      </c>
      <c r="G19" s="47">
        <v>15</v>
      </c>
      <c r="H19" s="48">
        <v>1.076350275102855E-2</v>
      </c>
      <c r="I19" s="47">
        <v>47195</v>
      </c>
      <c r="J19" s="47">
        <v>-1</v>
      </c>
      <c r="K19" s="48">
        <v>-1.02934429355429E-3</v>
      </c>
    </row>
    <row r="20" spans="1:11" x14ac:dyDescent="0.25">
      <c r="A20" s="45" t="s">
        <v>664</v>
      </c>
      <c r="B20" s="46" t="s">
        <v>25</v>
      </c>
      <c r="C20" s="47">
        <v>363285</v>
      </c>
      <c r="D20" s="47">
        <v>17</v>
      </c>
      <c r="E20" s="48">
        <v>9.2946587584693818E-3</v>
      </c>
      <c r="F20" s="47">
        <v>235560</v>
      </c>
      <c r="G20" s="47">
        <v>30</v>
      </c>
      <c r="H20" s="48">
        <v>7.6078432613760853E-3</v>
      </c>
      <c r="I20" s="47">
        <v>127725</v>
      </c>
      <c r="J20" s="47">
        <v>13</v>
      </c>
      <c r="K20" s="48">
        <v>1.6868154970932966E-3</v>
      </c>
    </row>
    <row r="21" spans="1:11" x14ac:dyDescent="0.25">
      <c r="A21" s="45" t="s">
        <v>665</v>
      </c>
      <c r="B21" s="46" t="s">
        <v>9</v>
      </c>
      <c r="C21" s="47">
        <v>360974</v>
      </c>
      <c r="D21" s="47">
        <v>18</v>
      </c>
      <c r="E21" s="48">
        <v>9.2355317469197083E-3</v>
      </c>
      <c r="F21" s="47">
        <v>225624</v>
      </c>
      <c r="G21" s="47">
        <v>32</v>
      </c>
      <c r="H21" s="48">
        <v>7.2869418747016374E-3</v>
      </c>
      <c r="I21" s="47">
        <v>135350</v>
      </c>
      <c r="J21" s="47">
        <v>14</v>
      </c>
      <c r="K21" s="48">
        <v>1.9485898722180709E-3</v>
      </c>
    </row>
    <row r="22" spans="1:11" x14ac:dyDescent="0.25">
      <c r="A22" s="45" t="s">
        <v>666</v>
      </c>
      <c r="B22" s="46" t="s">
        <v>63</v>
      </c>
      <c r="C22" s="47">
        <v>343744</v>
      </c>
      <c r="D22" s="47">
        <v>19</v>
      </c>
      <c r="E22" s="48">
        <v>8.7947016261923812E-3</v>
      </c>
      <c r="F22" s="47">
        <v>295031</v>
      </c>
      <c r="G22" s="47">
        <v>18</v>
      </c>
      <c r="H22" s="48">
        <v>9.5285685398499229E-3</v>
      </c>
      <c r="I22" s="47">
        <v>48713</v>
      </c>
      <c r="J22" s="47">
        <v>-1</v>
      </c>
      <c r="K22" s="48">
        <v>-7.3386691365754167E-4</v>
      </c>
    </row>
    <row r="23" spans="1:11" x14ac:dyDescent="0.25">
      <c r="A23" s="45" t="s">
        <v>667</v>
      </c>
      <c r="B23" s="46" t="s">
        <v>23</v>
      </c>
      <c r="C23" s="47">
        <v>342914</v>
      </c>
      <c r="D23" s="47">
        <v>20</v>
      </c>
      <c r="E23" s="48">
        <v>8.7734660486994218E-3</v>
      </c>
      <c r="F23" s="47">
        <v>292496</v>
      </c>
      <c r="G23" s="47">
        <v>19</v>
      </c>
      <c r="H23" s="48">
        <v>9.4466960544212063E-3</v>
      </c>
      <c r="I23" s="47">
        <v>50418</v>
      </c>
      <c r="J23" s="47">
        <v>-1</v>
      </c>
      <c r="K23" s="48">
        <v>-6.7323000572178451E-4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ТОП-300 малых предприятий</vt:lpstr>
      <vt:lpstr>Отрасли</vt:lpstr>
      <vt:lpstr>Графики</vt:lpstr>
      <vt:lpstr>Прибыль</vt:lpstr>
      <vt:lpstr>Выручка</vt:lpstr>
      <vt:lpstr>Валюта баланса</vt:lpstr>
      <vt:lpstr>ВОА</vt:lpstr>
      <vt:lpstr>ОА</vt:lpstr>
      <vt:lpstr>КиР</vt:lpstr>
      <vt:lpstr>Рент</vt:lpstr>
      <vt:lpstr>'ТОП-300 малых предприятий'!ExternalData_1</vt:lpstr>
    </vt:vector>
  </TitlesOfParts>
  <Company>PermStat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Мунипова Гульназ Данифовна</dc:creator>
  <cp:lastModifiedBy>a11</cp:lastModifiedBy>
  <cp:lastPrinted>2019-11-01T04:06:19Z</cp:lastPrinted>
  <dcterms:created xsi:type="dcterms:W3CDTF">2019-10-29T03:23:28Z</dcterms:created>
  <dcterms:modified xsi:type="dcterms:W3CDTF">2019-11-25T08:28:58Z</dcterms:modified>
</cp:coreProperties>
</file>